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  <sheet name="Table-25" sheetId="26" r:id="rId26"/>
    <sheet name="Table-26" sheetId="27" r:id="rId27"/>
    <sheet name="Table-27" sheetId="28" r:id="rId28"/>
    <sheet name="Table-28" sheetId="29" r:id="rId29"/>
    <sheet name="Table-29" sheetId="30" r:id="rId30"/>
    <sheet name="Table-30" sheetId="31" r:id="rId31"/>
    <sheet name="Table-31" sheetId="32" r:id="rId32"/>
    <sheet name="Table-32" sheetId="33" r:id="rId33"/>
    <sheet name="Table-33" sheetId="34" r:id="rId34"/>
  </sheets>
  <definedNames/>
  <calcPr fullCalcOnLoad="1"/>
</workbook>
</file>

<file path=xl/sharedStrings.xml><?xml version="1.0" encoding="utf-8"?>
<sst xmlns="http://schemas.openxmlformats.org/spreadsheetml/2006/main" count="580" uniqueCount="316">
  <si>
    <t>Three Months Ended
June 30,</t>
  </si>
  <si>
    <t>Nine Months Ended
June 30,</t>
  </si>
  <si>
    <t>2010</t>
  </si>
  <si>
    <t>2009</t>
  </si>
  <si>
    <t>Product revenue</t>
  </si>
  <si>
    <t>Service revenue</t>
  </si>
  <si>
    <t>Total revenue</t>
  </si>
  <si>
    <t>Cost of product revenue</t>
  </si>
  <si>
    <t>Cost of service revenue</t>
  </si>
  <si>
    <t>Total cost of revenue</t>
  </si>
  <si>
    <t>Gross profit (loss)</t>
  </si>
  <si>
    <t>Operating expenses:</t>
  </si>
  <si>
    <t>Selling, general, and administrative</t>
  </si>
  <si>
    <t>Research and development</t>
  </si>
  <si>
    <t>Impairments</t>
  </si>
  <si>
    <t>-</t>
  </si>
  <si>
    <t>Total operating expenses</t>
  </si>
  <si>
    <t>Operating loss</t>
  </si>
  <si>
    <t>Other (income) expense:</t>
  </si>
  <si>
    <t>Interest income</t>
  </si>
  <si>
    <t>Interest expense</t>
  </si>
  <si>
    <t>Foreign exchange loss (gain)</t>
  </si>
  <si>
    <t>Change in fair value of financial instruments</t>
  </si>
  <si>
    <t>Cost of financing instruments</t>
  </si>
  <si>
    <t>Impairment of investment</t>
  </si>
  <si>
    <t>Gain from sale of investments</t>
  </si>
  <si>
    <t>Total other expense (income)</t>
  </si>
  <si>
    <t>Net loss</t>
  </si>
  <si>
    <t>Foreign exchange translation adjustment</t>
  </si>
  <si>
    <t>Comprehensive loss</t>
  </si>
  <si>
    <t>Per share data:</t>
  </si>
  <si>
    <t>Net loss per basic and diluted share</t>
  </si>
  <si>
    <t>Weighted-average number of basic and diluted shares outstanding</t>
  </si>
  <si>
    <t>As of
June 30,
2010</t>
  </si>
  <si>
    <t>As of
September 30,
2009</t>
  </si>
  <si>
    <t>ASSETS</t>
  </si>
  <si>
    <t>Current assets:</t>
  </si>
  <si>
    <t>Cash and cash equivalents</t>
  </si>
  <si>
    <t>Restricted cash</t>
  </si>
  <si>
    <t>Available-for-sale securities</t>
  </si>
  <si>
    <t>Accounts receivable, net of allowance of $7,601 and $7,125, respectively</t>
  </si>
  <si>
    <t>Inventory, net</t>
  </si>
  <si>
    <t>Prepaid expenses and other current assets</t>
  </si>
  <si>
    <t>Total current assets</t>
  </si>
  <si>
    <t>Property, plant and equipment, net</t>
  </si>
  <si>
    <t>Goodwill</t>
  </si>
  <si>
    <t>Other intangible assets, net</t>
  </si>
  <si>
    <t>Long-term restricted cash</t>
  </si>
  <si>
    <t>Other non-current assets, net</t>
  </si>
  <si>
    <t>Total assets</t>
  </si>
  <si>
    <t>LIABILITIES and SHAREHOLDERS’ EQUITY</t>
  </si>
  <si>
    <t>Current liabilities:</t>
  </si>
  <si>
    <t>Borrowings from credit facility</t>
  </si>
  <si>
    <t>Short-term debt</t>
  </si>
  <si>
    <t>Accounts payable</t>
  </si>
  <si>
    <t>Accrued expenses and other current liabilities</t>
  </si>
  <si>
    <t>Total current liabilities</t>
  </si>
  <si>
    <t>Warrant liability</t>
  </si>
  <si>
    <t>Other long-term liabilities</t>
  </si>
  <si>
    <t>Total liabilities</t>
  </si>
  <si>
    <t>Commitments and contingencies</t>
  </si>
  <si>
    <t>Shareholders’ equity:</t>
  </si>
  <si>
    <t>Preferred stock, $0.0001 par, 5,882 shares authorized; no shares outstanding</t>
  </si>
  <si>
    <t>Common stock, no par value, 200,000 shares authorized; 85,061 shares issued and 84,902 shares outstanding as of June 30, 2010; 80,982 shares issued and 80,823 shares outstanding as of September 30, 2009</t>
  </si>
  <si>
    <t>Accumulated deficit</t>
  </si>
  <si>
    <t>Accumulated other comprehensive income</t>
  </si>
  <si>
    <t>Treasury stock, at cost; 159 shares as of June 30, 2010 and September 30, 2009</t>
  </si>
  <si>
    <t>Total shareholders’ equity</t>
  </si>
  <si>
    <t>Total liabilities and shareholders’ equity</t>
  </si>
  <si>
    <t>For the Nine Months
 Ended June 30,</t>
  </si>
  <si>
    <t>Cash flows from operating activities:</t>
  </si>
  <si>
    <t>Adjustments to reconcile net loss to net cash used in operating activities:</t>
  </si>
  <si>
    <t>Stock-based compensation expense</t>
  </si>
  <si>
    <t>Depreciation and amortization expense</t>
  </si>
  <si>
    <t>Provision for inventory reserves</t>
  </si>
  <si>
    <t>Provision for doubtful accounts</t>
  </si>
  <si>
    <t>Provision for product warranty</t>
  </si>
  <si>
    <t>Provision for losses on firm commitments</t>
  </si>
  <si>
    <t>Loss on disposal of equipment</t>
  </si>
  <si>
    <t>Compensatory stock issuances</t>
  </si>
  <si>
    <t>Gain from sale of unconsolidated affiliate</t>
  </si>
  <si>
    <t>Total non-cash adjustments</t>
  </si>
  <si>
    <t>Changes in operating assets and liabilities:</t>
  </si>
  <si>
    <t>Accounts receivable</t>
  </si>
  <si>
    <t>Inventory</t>
  </si>
  <si>
    <t>Other assets</t>
  </si>
  <si>
    <t>Total change in operating assets and liabilities</t>
  </si>
  <si>
    <t>Net cash used in operating activities</t>
  </si>
  <si>
    <t>Cash flows from investing activities:</t>
  </si>
  <si>
    <t>Purchase of plant and equipment</t>
  </si>
  <si>
    <t>Investments in patents</t>
  </si>
  <si>
    <t>Proceeds from the sale of available-for-sale securities</t>
  </si>
  <si>
    <t>Proceeds from the sale of an unconsolidated affiliate</t>
  </si>
  <si>
    <t>Release of restricted cash</t>
  </si>
  <si>
    <t>Net cash provided by investing activities</t>
  </si>
  <si>
    <t>(Continued from previous page)</t>
  </si>
  <si>
    <t>For the Nine Months
Ended June 30,</t>
  </si>
  <si>
    <t>Cash flows from financing activities:</t>
  </si>
  <si>
    <t>Net proceeds from borrowings from credit facility</t>
  </si>
  <si>
    <t>Net (payments on) proceeds from borrowings of short-term debt</t>
  </si>
  <si>
    <t>Proceeds from exercise of employee stock options</t>
  </si>
  <si>
    <t>Proceeds from employee stock purchase plan</t>
  </si>
  <si>
    <t>Net proceeds from the equity line of credit facility</t>
  </si>
  <si>
    <t>Net cash provided by financing activities</t>
  </si>
  <si>
    <t>Effect of foreign currency on cash</t>
  </si>
  <si>
    <t>Net increase (decrease) in cash and cash equivalents</t>
  </si>
  <si>
    <t>Cash and cash equivalents at beginning of period</t>
  </si>
  <si>
    <t>Cash and cash equivalents at end of period</t>
  </si>
  <si>
    <t>SUPPLEMENTAL DISCLOSURE OF CASH FLOW INFORMATION</t>
  </si>
  <si>
    <t>Cash paid during the period for interest</t>
  </si>
  <si>
    <t>Cash paid during the period for income taxes</t>
  </si>
  <si>
    <t>$-</t>
  </si>
  <si>
    <t>NON-CASH INVESTING AND FINANCING ACTIVITIES</t>
  </si>
  <si>
    <t>Issuance of common stock for purchase of assets acquired from Intel Corporation</t>
  </si>
  <si>
    <t>Issuance of common stock related to equity line of credit facility</t>
  </si>
  <si>
    <t>Assumptions used in the Option Pricing Models</t>
  </si>
  <si>
    <t>As of
October 31, 2009</t>
  </si>
  <si>
    <t>As of December 31, 2009</t>
  </si>
  <si>
    <t>As of
March 31,
2010</t>
  </si>
  <si>
    <t>Expected dividend yield</t>
  </si>
  <si>
    <t>-%</t>
  </si>
  <si>
    <t>Expected stock price volatility</t>
  </si>
  <si>
    <t>95%</t>
  </si>
  <si>
    <t>96%</t>
  </si>
  <si>
    <t>97%</t>
  </si>
  <si>
    <t>Risk-free interest rate</t>
  </si>
  <si>
    <t>2.2%</t>
  </si>
  <si>
    <t>2.7%</t>
  </si>
  <si>
    <t>2.6%</t>
  </si>
  <si>
    <t>1.8%</t>
  </si>
  <si>
    <t>Expected term (in years)</t>
  </si>
  <si>
    <t>Number of Shares</t>
  </si>
  <si>
    <t>Weighted Average Exercise Price</t>
  </si>
  <si>
    <t>Weighted Average
Remaining Contractual Life
(in years)</t>
  </si>
  <si>
    <t>Outstanding as of September 30, 2009</t>
  </si>
  <si>
    <t>Granted</t>
  </si>
  <si>
    <t>Exercised</t>
  </si>
  <si>
    <t>Forfeited</t>
  </si>
  <si>
    <t>Cancelled</t>
  </si>
  <si>
    <t>Outstanding as of June 30, 2010</t>
  </si>
  <si>
    <t>Exercisable as of June 30, 2010</t>
  </si>
  <si>
    <t>Vested and expected to vest as of June 30, 2010</t>
  </si>
  <si>
    <t>Number of Stock Options Outstanding</t>
  </si>
  <si>
    <t>Options Exercisable</t>
  </si>
  <si>
    <t>Exercise Price
 of Stock Options</t>
  </si>
  <si>
    <t>Number Outstanding</t>
  </si>
  <si>
    <t>Weighted- Average Remaining Contractual Life (years)</t>
  </si>
  <si>
    <t>Weighted- Average Exercise Price</t>
  </si>
  <si>
    <t>Number Exercisable</t>
  </si>
  <si>
    <t>&lt;$5.00</t>
  </si>
  <si>
    <t>&gt;=$5.00 to &lt;$10.00</t>
  </si>
  <si>
    <t>Total</t>
  </si>
  <si>
    <t>(in thousands, except per share data)</t>
  </si>
  <si>
    <t>For the Three Months
Ended June 30,</t>
  </si>
  <si>
    <t>Stock-based compensation expense by award type:</t>
  </si>
  <si>
    <t>Employee stock options</t>
  </si>
  <si>
    <t>Employee stock purchase plan</t>
  </si>
  <si>
    <t>Total stock-based compensation expense</t>
  </si>
  <si>
    <t>Net effect on net loss per basic and diluted share</t>
  </si>
  <si>
    <t>Assumptions used in Black-Scholes Option Valuation Model</t>
  </si>
  <si>
    <t>147.7%</t>
  </si>
  <si>
    <t>97.1%</t>
  </si>
  <si>
    <t>187.6%</t>
  </si>
  <si>
    <t>2.4%</t>
  </si>
  <si>
    <t>Estimated pre-vesting forfeitures</t>
  </si>
  <si>
    <t>31.9%</t>
  </si>
  <si>
    <t>32.7%</t>
  </si>
  <si>
    <t>Number of Common Stock Shares</t>
  </si>
  <si>
    <t>Purchase Price per Share of
Common Stock</t>
  </si>
  <si>
    <t>Amount of shares reserved for the ESPP</t>
  </si>
  <si>
    <t>Number of shares issued for calendar years 2000 through 2007</t>
  </si>
  <si>
    <t>$1.87 - $40.93</t>
  </si>
  <si>
    <t>Number of shares issued for calendar year 2008</t>
  </si>
  <si>
    <t>$0.88 - $ 5.62</t>
  </si>
  <si>
    <t>Number of shares issued for calendar year 2009</t>
  </si>
  <si>
    <t>$0.88 - $ 0.92</t>
  </si>
  <si>
    <t>Number of shares issued for calendar year 2010</t>
  </si>
  <si>
    <t>Remaining shares reserved for the ESPP</t>
  </si>
  <si>
    <t>Number of Common Stock Shares Available for Future Issuances</t>
  </si>
  <si>
    <t>For exercise of outstanding common stock options</t>
  </si>
  <si>
    <t>For future issuances to employees under the ESPP</t>
  </si>
  <si>
    <t>For future common stock option or restricted stock awards under the 2010 Equity Incentive Plan</t>
  </si>
  <si>
    <t>For future exercise of warrants</t>
  </si>
  <si>
    <t>Total reserved</t>
  </si>
  <si>
    <t>(in thousands)</t>
  </si>
  <si>
    <t>As of September 30, 2009</t>
  </si>
  <si>
    <t>Accounts receivable – unbilled</t>
  </si>
  <si>
    <t>Accounts receivable, gross</t>
  </si>
  <si>
    <t>Allowance for doubtful accounts</t>
  </si>
  <si>
    <t>Accounts receivable, net</t>
  </si>
  <si>
    <t>Balance at beginning of period</t>
  </si>
  <si>
    <t>Provision adjustment – expense, net of recoveries</t>
  </si>
  <si>
    <t>Adjustments against receivables or provisions</t>
  </si>
  <si>
    <t>Balance at end of period</t>
  </si>
  <si>
    <t>As of 
September 30, 
2009</t>
  </si>
  <si>
    <t>Raw materials</t>
  </si>
  <si>
    <t>Work in-process</t>
  </si>
  <si>
    <t>Finished goods</t>
  </si>
  <si>
    <t>Inventory, gross</t>
  </si>
  <si>
    <t>Valuation reserve</t>
  </si>
  <si>
    <t>Provision adjustment – expense</t>
  </si>
  <si>
    <t>Adjustments against inventory or provisions</t>
  </si>
  <si>
    <t>Land</t>
  </si>
  <si>
    <t>Building and improvements</t>
  </si>
  <si>
    <t>Equipment</t>
  </si>
  <si>
    <t>Furniture and fixtures</t>
  </si>
  <si>
    <t>Computer hardware and software</t>
  </si>
  <si>
    <t>Leasehold improvements</t>
  </si>
  <si>
    <t>Construction in progress</t>
  </si>
  <si>
    <t>Property, plant and equipment, gross</t>
  </si>
  <si>
    <t>Accumulated depreciation and amortization</t>
  </si>
  <si>
    <t>As of June 30, 2010</t>
  </si>
  <si>
    <t>Gross
Assets</t>
  </si>
  <si>
    <t>Accumulated
Amortization</t>
  </si>
  <si>
    <t>Net
Assets</t>
  </si>
  <si>
    <t>Gross Assets</t>
  </si>
  <si>
    <t>Fiber Optics</t>
  </si>
  <si>
    <t>Photovoltaics</t>
  </si>
  <si>
    <t>Estimated Future Amortization
Expense</t>
  </si>
  <si>
    <t>Three months ended September 30, 2010</t>
  </si>
  <si>
    <t>Fiscal year ended September 30, 2011</t>
  </si>
  <si>
    <t>Fiscal year ended September 30, 2012</t>
  </si>
  <si>
    <t>Fiscal year ended September 30, 2013</t>
  </si>
  <si>
    <t>Fiscal year ended September 30, 2014</t>
  </si>
  <si>
    <t>Thereafter</t>
  </si>
  <si>
    <t>Total future amortization expense</t>
  </si>
  <si>
    <t>As of 
September 30,
2009</t>
  </si>
  <si>
    <t>Compensation-related</t>
  </si>
  <si>
    <t>Warranty</t>
  </si>
  <si>
    <t>Tangshan termination fee</t>
  </si>
  <si>
    <t>Professional fees</t>
  </si>
  <si>
    <t>Royalty</t>
  </si>
  <si>
    <t>Deferred revenue and customer deposits</t>
  </si>
  <si>
    <t>Self insurance</t>
  </si>
  <si>
    <t>Income and other taxes</t>
  </si>
  <si>
    <t>Loss on sale commitments</t>
  </si>
  <si>
    <t>Restructuring accrual</t>
  </si>
  <si>
    <t>Loss on purchase commitments</t>
  </si>
  <si>
    <t>Other</t>
  </si>
  <si>
    <t>Utilization of warranty accrual</t>
  </si>
  <si>
    <t>Estimated Future Minimum Lease Payments</t>
  </si>
  <si>
    <t>Total minimum lease payments</t>
  </si>
  <si>
    <t>Balance as of September 30, 2009</t>
  </si>
  <si>
    <t>Subtractions based on tax positions related to the current year</t>
  </si>
  <si>
    <t>Subtractions for tax positions of prior years</t>
  </si>
  <si>
    <t>Balance as of June 30, 2010</t>
  </si>
  <si>
    <t>Segment Revenue
(in thousands)</t>
  </si>
  <si>
    <t>Revenue</t>
  </si>
  <si>
    <t>% of Revenue</t>
  </si>
  <si>
    <t>68%</t>
  </si>
  <si>
    <t>58%</t>
  </si>
  <si>
    <t>100%</t>
  </si>
  <si>
    <t>64%</t>
  </si>
  <si>
    <t>66%</t>
  </si>
  <si>
    <t>Geographic Revenue
(in thousands)</t>
  </si>
  <si>
    <t>United States</t>
  </si>
  <si>
    <t>61%</t>
  </si>
  <si>
    <t>Asia</t>
  </si>
  <si>
    <t>Europe</t>
  </si>
  <si>
    <t>69%</t>
  </si>
  <si>
    <t>59%</t>
  </si>
  <si>
    <t>Significant Customers
As a percentage of total consolidated revenue</t>
  </si>
  <si>
    <t>Fiber Optics – related customers:</t>
  </si>
  <si>
    <t>Cisco Systems, Inc.</t>
  </si>
  <si>
    <t>14%</t>
  </si>
  <si>
    <t>Photovoltaics – related customer:</t>
  </si>
  <si>
    <t>Loral Space &amp; Communications</t>
  </si>
  <si>
    <t>12%</t>
  </si>
  <si>
    <t>10%</t>
  </si>
  <si>
    <t>Statement of Operations Data
(in thousands)</t>
  </si>
  <si>
    <t>Operating (loss) income:</t>
  </si>
  <si>
    <t>Fiber Optics segment</t>
  </si>
  <si>
    <t>Photovoltaics segment</t>
  </si>
  <si>
    <t>Segment Depreciation and Amortization
(in thousands)</t>
  </si>
  <si>
    <t>Depreciation and amortization</t>
  </si>
  <si>
    <t>Long-lived Assets
(in thousands)</t>
  </si>
  <si>
    <t>Corporate division</t>
  </si>
  <si>
    <t>Long-lived assets</t>
  </si>
  <si>
    <t>Quoted Prices in Active Markets for Identical Assets
[Level 1]</t>
  </si>
  <si>
    <t>Significant Other Observable Remaining Inputs
[Level 2]</t>
  </si>
  <si>
    <t>Significant Unobservable Inputs
[Level 3]</t>
  </si>
  <si>
    <t>Assets</t>
  </si>
  <si>
    <t>Money market fund deposits</t>
  </si>
  <si>
    <t>Restricted fund deposits</t>
  </si>
  <si>
    <t>Asset-backed auction rate securities</t>
  </si>
  <si>
    <t>Total assets measured at fair value</t>
  </si>
  <si>
    <t>Liabilities</t>
  </si>
  <si>
    <t>Warrants</t>
  </si>
  <si>
    <t>100.0%</t>
  </si>
  <si>
    <t>Cost of revenue</t>
  </si>
  <si>
    <t>Foreign exchange loss</t>
  </si>
  <si>
    <t>Financing instrument cost</t>
  </si>
  <si>
    <t>Total other (income) expense</t>
  </si>
  <si>
    <t>(19.8</t>
  </si>
  <si>
    <t>)%</t>
  </si>
  <si>
    <t>(117.8</t>
  </si>
  <si>
    <t>(16.6</t>
  </si>
  <si>
    <t>(90.2</t>
  </si>
  <si>
    <t>For the Fiscal Years Ended September 30,</t>
  </si>
  <si>
    <t>2011 to 2012</t>
  </si>
  <si>
    <t>2013 to 2014</t>
  </si>
  <si>
    <t>2015
and later</t>
  </si>
  <si>
    <t>Operating lease obligations</t>
  </si>
  <si>
    <t>Line of credit</t>
  </si>
  <si>
    <t>Purchase obligations</t>
  </si>
  <si>
    <t>Total contractual obligations and  commitments</t>
  </si>
  <si>
    <t>Exhibit Number</t>
  </si>
  <si>
    <t>Description</t>
  </si>
  <si>
    <t>31.1*</t>
  </si>
  <si>
    <t>Certificate of Chief Executive Officer Pursuant to Section 302 of the Sarbanes-Oxley Act of 2002, dated October 5, 2010.</t>
  </si>
  <si>
    <t>31.2*</t>
  </si>
  <si>
    <t>Certificate of Interim Chief Financial Officer Pursuant to Section 302 of the Sarbanes-Oxley Act of 2002, dated October 5, 2010.</t>
  </si>
  <si>
    <t>32.1*</t>
  </si>
  <si>
    <t>Certificate of Chief Executive Officer Pursuant to Section 906 of the Sarbanes-Oxley Act of 2002, dated October 5, 2010.</t>
  </si>
  <si>
    <t>32.2*</t>
  </si>
  <si>
    <t>Certificate of Interim Chief Financial Officer Pursuant to Section 906 of the Sarbanes-Oxley Act of 2002, dated October 5, 2010.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</si>
</sst>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_(\$* #,##0.00_);_(\$* \(#,##0.00\);_(\$* \-??_);_(@_)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3"/>
  <sheetViews>
    <sheetView tabSelected="1"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1" t="s">
        <v>0</v>
      </c>
      <c r="D2" s="1"/>
      <c r="E2" s="1"/>
      <c r="F2" s="1"/>
      <c r="G2" s="1"/>
      <c r="H2" s="1"/>
      <c r="K2" s="1" t="s">
        <v>1</v>
      </c>
      <c r="L2" s="1"/>
      <c r="M2" s="1"/>
      <c r="N2" s="1"/>
      <c r="O2" s="1"/>
      <c r="P2" s="1"/>
    </row>
    <row r="3" spans="3:16" ht="15">
      <c r="C3" s="2" t="s">
        <v>2</v>
      </c>
      <c r="D3" s="2"/>
      <c r="G3" s="2" t="s">
        <v>3</v>
      </c>
      <c r="H3" s="2"/>
      <c r="K3" s="2" t="s">
        <v>2</v>
      </c>
      <c r="L3" s="2"/>
      <c r="O3" s="2" t="s">
        <v>3</v>
      </c>
      <c r="P3" s="2"/>
    </row>
    <row r="4" spans="3:16" ht="15">
      <c r="C4" s="2"/>
      <c r="D4" s="2"/>
      <c r="G4" s="2"/>
      <c r="H4" s="2"/>
      <c r="K4" s="2"/>
      <c r="L4" s="2"/>
      <c r="O4" s="2"/>
      <c r="P4" s="2"/>
    </row>
    <row r="5" spans="1:16" ht="15">
      <c r="A5" t="s">
        <v>4</v>
      </c>
      <c r="C5" s="3">
        <v>43786</v>
      </c>
      <c r="D5" s="3"/>
      <c r="G5" s="3">
        <v>37190</v>
      </c>
      <c r="H5" s="3"/>
      <c r="K5" s="3">
        <v>131292</v>
      </c>
      <c r="L5" s="3"/>
      <c r="O5" s="3">
        <v>129076</v>
      </c>
      <c r="P5" s="3"/>
    </row>
    <row r="6" spans="1:16" ht="15">
      <c r="A6" t="s">
        <v>5</v>
      </c>
      <c r="D6" s="4">
        <v>2820</v>
      </c>
      <c r="H6" s="4">
        <v>1299</v>
      </c>
      <c r="L6" s="4">
        <v>5910</v>
      </c>
      <c r="P6" s="4">
        <v>6753</v>
      </c>
    </row>
    <row r="7" spans="1:16" ht="15">
      <c r="A7" s="5" t="s">
        <v>6</v>
      </c>
      <c r="D7" s="4">
        <v>46606</v>
      </c>
      <c r="H7" s="4">
        <v>38489</v>
      </c>
      <c r="L7" s="4">
        <v>137202</v>
      </c>
      <c r="P7" s="4">
        <v>135829</v>
      </c>
    </row>
    <row r="9" spans="1:16" ht="15">
      <c r="A9" t="s">
        <v>7</v>
      </c>
      <c r="D9" s="4">
        <v>31675</v>
      </c>
      <c r="H9" s="4">
        <v>39880</v>
      </c>
      <c r="L9" s="4">
        <v>94544</v>
      </c>
      <c r="P9" s="4">
        <v>138666</v>
      </c>
    </row>
    <row r="10" spans="1:16" ht="15">
      <c r="A10" t="s">
        <v>8</v>
      </c>
      <c r="D10" s="4">
        <v>2122</v>
      </c>
      <c r="H10" s="4">
        <v>1037</v>
      </c>
      <c r="L10" s="4">
        <v>4778</v>
      </c>
      <c r="P10" s="4">
        <v>5007</v>
      </c>
    </row>
    <row r="11" spans="1:16" ht="15">
      <c r="A11" s="5" t="s">
        <v>9</v>
      </c>
      <c r="D11" s="4">
        <v>33797</v>
      </c>
      <c r="H11" s="4">
        <v>40917</v>
      </c>
      <c r="L11" s="4">
        <v>99322</v>
      </c>
      <c r="P11" s="4">
        <v>143673</v>
      </c>
    </row>
    <row r="13" spans="1:16" ht="15">
      <c r="A13" t="s">
        <v>10</v>
      </c>
      <c r="D13" s="4">
        <v>12809</v>
      </c>
      <c r="H13" s="6">
        <v>-2428</v>
      </c>
      <c r="L13" s="4">
        <v>37880</v>
      </c>
      <c r="P13" s="6">
        <v>-7844</v>
      </c>
    </row>
    <row r="15" ht="15">
      <c r="A15" t="s">
        <v>11</v>
      </c>
    </row>
    <row r="16" spans="1:16" ht="15">
      <c r="A16" t="s">
        <v>12</v>
      </c>
      <c r="D16" s="4">
        <v>14004</v>
      </c>
      <c r="H16" s="4">
        <v>10914</v>
      </c>
      <c r="L16" s="4">
        <v>35254</v>
      </c>
      <c r="P16" s="4">
        <v>35039</v>
      </c>
    </row>
    <row r="17" spans="1:16" ht="15">
      <c r="A17" t="s">
        <v>13</v>
      </c>
      <c r="D17" s="4">
        <v>7147</v>
      </c>
      <c r="H17" s="4">
        <v>5654</v>
      </c>
      <c r="L17" s="4">
        <v>22256</v>
      </c>
      <c r="P17" s="4">
        <v>20655</v>
      </c>
    </row>
    <row r="18" spans="1:16" ht="15">
      <c r="A18" t="s">
        <v>14</v>
      </c>
      <c r="D18" t="s">
        <v>15</v>
      </c>
      <c r="H18" s="4">
        <v>27000</v>
      </c>
      <c r="L18" t="s">
        <v>15</v>
      </c>
      <c r="P18" s="4">
        <v>60781</v>
      </c>
    </row>
    <row r="19" spans="1:16" ht="15">
      <c r="A19" s="5" t="s">
        <v>16</v>
      </c>
      <c r="D19" s="4">
        <v>21151</v>
      </c>
      <c r="H19" s="4">
        <v>43568</v>
      </c>
      <c r="L19" s="4">
        <v>57510</v>
      </c>
      <c r="P19" s="4">
        <v>116475</v>
      </c>
    </row>
    <row r="21" spans="1:16" ht="15">
      <c r="A21" t="s">
        <v>17</v>
      </c>
      <c r="D21" s="6">
        <v>-8342</v>
      </c>
      <c r="H21" s="6">
        <v>-45996</v>
      </c>
      <c r="L21" s="6">
        <v>-19630</v>
      </c>
      <c r="P21" s="6">
        <v>-124319</v>
      </c>
    </row>
    <row r="23" ht="15">
      <c r="A23" t="s">
        <v>18</v>
      </c>
    </row>
    <row r="24" spans="1:16" ht="15">
      <c r="A24" t="s">
        <v>19</v>
      </c>
      <c r="D24" s="6">
        <v>-3</v>
      </c>
      <c r="H24" s="6">
        <v>-3</v>
      </c>
      <c r="L24" s="6">
        <v>-22</v>
      </c>
      <c r="P24" s="6">
        <v>-83</v>
      </c>
    </row>
    <row r="25" spans="1:16" ht="15">
      <c r="A25" t="s">
        <v>20</v>
      </c>
      <c r="D25" s="4">
        <v>111</v>
      </c>
      <c r="H25" s="4">
        <v>105</v>
      </c>
      <c r="L25" s="4">
        <v>330</v>
      </c>
      <c r="P25" s="4">
        <v>443</v>
      </c>
    </row>
    <row r="26" spans="1:16" ht="15">
      <c r="A26" t="s">
        <v>21</v>
      </c>
      <c r="D26" s="4">
        <v>928</v>
      </c>
      <c r="H26" s="6">
        <v>-745</v>
      </c>
      <c r="L26" s="4">
        <v>1889</v>
      </c>
      <c r="P26" s="4">
        <v>635</v>
      </c>
    </row>
    <row r="27" spans="1:16" ht="15">
      <c r="A27" t="s">
        <v>22</v>
      </c>
      <c r="D27" s="6">
        <v>-176</v>
      </c>
      <c r="H27" t="s">
        <v>15</v>
      </c>
      <c r="L27" s="4">
        <v>634</v>
      </c>
      <c r="P27" t="s">
        <v>15</v>
      </c>
    </row>
    <row r="28" spans="1:16" ht="15">
      <c r="A28" t="s">
        <v>23</v>
      </c>
      <c r="D28" s="4">
        <v>12</v>
      </c>
      <c r="H28" t="s">
        <v>15</v>
      </c>
      <c r="L28" s="4">
        <v>348</v>
      </c>
      <c r="P28" t="s">
        <v>15</v>
      </c>
    </row>
    <row r="29" spans="1:16" ht="15">
      <c r="A29" t="s">
        <v>24</v>
      </c>
      <c r="D29" t="s">
        <v>15</v>
      </c>
      <c r="H29" t="s">
        <v>15</v>
      </c>
      <c r="L29" t="s">
        <v>15</v>
      </c>
      <c r="P29" s="4">
        <v>367</v>
      </c>
    </row>
    <row r="30" spans="1:16" ht="15">
      <c r="A30" t="s">
        <v>25</v>
      </c>
      <c r="D30" t="s">
        <v>15</v>
      </c>
      <c r="H30" t="s">
        <v>15</v>
      </c>
      <c r="L30" t="s">
        <v>15</v>
      </c>
      <c r="P30" s="6">
        <v>-3144</v>
      </c>
    </row>
    <row r="31" spans="1:16" ht="15">
      <c r="A31" s="5" t="s">
        <v>26</v>
      </c>
      <c r="D31" s="4">
        <v>872</v>
      </c>
      <c r="H31" s="6">
        <v>-643</v>
      </c>
      <c r="L31" s="4">
        <v>3179</v>
      </c>
      <c r="P31" s="6">
        <v>-1782</v>
      </c>
    </row>
    <row r="33" spans="1:16" ht="15">
      <c r="A33" t="s">
        <v>27</v>
      </c>
      <c r="C33" s="7">
        <v>-9214</v>
      </c>
      <c r="D33" s="7"/>
      <c r="G33" s="7">
        <v>-45353</v>
      </c>
      <c r="H33" s="7"/>
      <c r="K33" s="7">
        <v>-22809</v>
      </c>
      <c r="L33" s="7"/>
      <c r="O33" s="7">
        <v>-122537</v>
      </c>
      <c r="P33" s="7"/>
    </row>
    <row r="35" spans="1:16" ht="15">
      <c r="A35" t="s">
        <v>28</v>
      </c>
      <c r="D35" s="4">
        <v>444</v>
      </c>
      <c r="H35" s="6">
        <v>-131</v>
      </c>
      <c r="L35" s="4">
        <v>810</v>
      </c>
      <c r="P35" s="4">
        <v>353</v>
      </c>
    </row>
    <row r="37" spans="1:16" ht="15">
      <c r="A37" t="s">
        <v>29</v>
      </c>
      <c r="C37" s="7">
        <v>-8770</v>
      </c>
      <c r="D37" s="7"/>
      <c r="G37" s="7">
        <v>-45484</v>
      </c>
      <c r="H37" s="7"/>
      <c r="K37" s="7">
        <v>-21999</v>
      </c>
      <c r="L37" s="7"/>
      <c r="O37" s="7">
        <v>-122184</v>
      </c>
      <c r="P37" s="7"/>
    </row>
    <row r="39" ht="15">
      <c r="A39" t="s">
        <v>30</v>
      </c>
    </row>
    <row r="41" spans="1:16" ht="15">
      <c r="A41" t="s">
        <v>31</v>
      </c>
      <c r="C41" s="8">
        <v>-0.11</v>
      </c>
      <c r="D41" s="8"/>
      <c r="G41" s="8">
        <v>-0.5700000000000001</v>
      </c>
      <c r="H41" s="8"/>
      <c r="K41" s="8">
        <v>-0.28</v>
      </c>
      <c r="L41" s="8"/>
      <c r="O41" s="8">
        <v>-1.56</v>
      </c>
      <c r="P41" s="8"/>
    </row>
    <row r="43" spans="1:16" ht="15">
      <c r="A43" t="s">
        <v>32</v>
      </c>
      <c r="D43" s="4">
        <v>84117</v>
      </c>
      <c r="H43" s="4">
        <v>79700</v>
      </c>
      <c r="L43" s="4">
        <v>82544</v>
      </c>
      <c r="P43" s="4">
        <v>78632</v>
      </c>
    </row>
  </sheetData>
  <sheetProtection selectLockedCells="1" selectUnlockedCells="1"/>
  <mergeCells count="26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33:D33"/>
    <mergeCell ref="G33:H33"/>
    <mergeCell ref="K33:L33"/>
    <mergeCell ref="O33:P33"/>
    <mergeCell ref="C37:D37"/>
    <mergeCell ref="G37:H37"/>
    <mergeCell ref="K37:L37"/>
    <mergeCell ref="O37:P37"/>
    <mergeCell ref="C41:D41"/>
    <mergeCell ref="G41:H41"/>
    <mergeCell ref="K41:L41"/>
    <mergeCell ref="O41:P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8" ht="15" customHeight="1">
      <c r="C2" s="2" t="s">
        <v>167</v>
      </c>
      <c r="D2" s="2"/>
      <c r="G2" s="1" t="s">
        <v>168</v>
      </c>
      <c r="H2" s="1"/>
    </row>
    <row r="3" spans="3:8" ht="15">
      <c r="C3" s="2"/>
      <c r="D3" s="2"/>
      <c r="G3" s="2"/>
      <c r="H3" s="2"/>
    </row>
    <row r="4" spans="1:8" ht="15">
      <c r="A4" t="s">
        <v>169</v>
      </c>
      <c r="D4" s="4">
        <v>4500000</v>
      </c>
      <c r="G4" s="2"/>
      <c r="H4" s="2"/>
    </row>
    <row r="5" spans="7:8" ht="15">
      <c r="G5" s="2"/>
      <c r="H5" s="2"/>
    </row>
    <row r="6" spans="1:8" ht="15">
      <c r="A6" t="s">
        <v>170</v>
      </c>
      <c r="D6" s="6">
        <v>-1123857</v>
      </c>
      <c r="G6" s="2" t="s">
        <v>171</v>
      </c>
      <c r="H6" s="2"/>
    </row>
    <row r="7" spans="1:8" ht="15">
      <c r="A7" t="s">
        <v>172</v>
      </c>
      <c r="D7" s="6">
        <v>-592589</v>
      </c>
      <c r="G7" s="2" t="s">
        <v>173</v>
      </c>
      <c r="H7" s="2"/>
    </row>
    <row r="8" spans="1:8" ht="15">
      <c r="A8" t="s">
        <v>174</v>
      </c>
      <c r="D8" s="6">
        <v>-1073405</v>
      </c>
      <c r="G8" s="2" t="s">
        <v>175</v>
      </c>
      <c r="H8" s="2"/>
    </row>
    <row r="9" spans="1:8" ht="15">
      <c r="A9" t="s">
        <v>176</v>
      </c>
      <c r="D9" s="6">
        <v>-651700</v>
      </c>
      <c r="G9" s="10">
        <v>0.74</v>
      </c>
      <c r="H9" s="10"/>
    </row>
    <row r="11" spans="1:4" ht="15">
      <c r="A11" t="s">
        <v>177</v>
      </c>
      <c r="D11" s="4">
        <v>1058449</v>
      </c>
    </row>
  </sheetData>
  <sheetProtection selectLockedCells="1" selectUnlockedCells="1"/>
  <mergeCells count="10">
    <mergeCell ref="C2:D2"/>
    <mergeCell ref="G2:H2"/>
    <mergeCell ref="C3:D3"/>
    <mergeCell ref="G3:H3"/>
    <mergeCell ref="G4:H4"/>
    <mergeCell ref="G5:H5"/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15">
      <c r="C2" s="2" t="s">
        <v>178</v>
      </c>
      <c r="D2" s="2"/>
    </row>
    <row r="4" spans="1:4" ht="15">
      <c r="A4" t="s">
        <v>179</v>
      </c>
      <c r="D4" s="4">
        <v>9253631</v>
      </c>
    </row>
    <row r="5" spans="1:4" ht="15">
      <c r="A5" t="s">
        <v>180</v>
      </c>
      <c r="D5" s="4">
        <v>1058449</v>
      </c>
    </row>
    <row r="6" spans="1:4" ht="15">
      <c r="A6" t="s">
        <v>181</v>
      </c>
      <c r="D6" s="4">
        <v>4000000</v>
      </c>
    </row>
    <row r="7" spans="1:4" ht="15">
      <c r="A7" t="s">
        <v>182</v>
      </c>
      <c r="D7" s="4">
        <v>3000003</v>
      </c>
    </row>
    <row r="9" spans="1:4" ht="15">
      <c r="A9" s="5" t="s">
        <v>183</v>
      </c>
      <c r="D9" s="4">
        <v>17312083</v>
      </c>
    </row>
  </sheetData>
  <sheetProtection selectLockedCells="1" selectUnlockedCells="1"/>
  <mergeCells count="1">
    <mergeCell ref="C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184</v>
      </c>
      <c r="C2" s="1" t="s">
        <v>33</v>
      </c>
      <c r="D2" s="1"/>
      <c r="G2" s="2" t="s">
        <v>185</v>
      </c>
      <c r="H2" s="2"/>
    </row>
    <row r="3" spans="3:8" ht="15">
      <c r="C3" s="2"/>
      <c r="D3" s="2"/>
      <c r="G3" s="2"/>
      <c r="H3" s="2"/>
    </row>
    <row r="4" spans="1:8" ht="15">
      <c r="A4" t="s">
        <v>83</v>
      </c>
      <c r="C4" s="3">
        <v>36782</v>
      </c>
      <c r="D4" s="3"/>
      <c r="G4" s="3">
        <v>40474</v>
      </c>
      <c r="H4" s="3"/>
    </row>
    <row r="5" spans="1:8" ht="15">
      <c r="A5" t="s">
        <v>186</v>
      </c>
      <c r="D5" s="4">
        <v>8131</v>
      </c>
      <c r="H5" s="4">
        <v>6068</v>
      </c>
    </row>
    <row r="7" spans="1:8" ht="15">
      <c r="A7" t="s">
        <v>187</v>
      </c>
      <c r="D7" s="4">
        <v>44913</v>
      </c>
      <c r="H7" s="4">
        <v>46542</v>
      </c>
    </row>
    <row r="9" spans="1:8" ht="15">
      <c r="A9" t="s">
        <v>188</v>
      </c>
      <c r="D9" s="6">
        <v>-7601</v>
      </c>
      <c r="H9" s="6">
        <v>-7125</v>
      </c>
    </row>
    <row r="11" spans="1:8" ht="15">
      <c r="A11" t="s">
        <v>189</v>
      </c>
      <c r="C11" s="3">
        <v>37312</v>
      </c>
      <c r="D11" s="3"/>
      <c r="G11" s="3">
        <v>39417</v>
      </c>
      <c r="H11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t="s">
        <v>184</v>
      </c>
      <c r="C2" s="1" t="s">
        <v>96</v>
      </c>
      <c r="D2" s="1"/>
      <c r="E2" s="1"/>
      <c r="F2" s="1"/>
      <c r="G2" s="1"/>
      <c r="H2" s="1"/>
      <c r="I2" s="1"/>
    </row>
    <row r="3" spans="3:9" ht="15">
      <c r="C3" s="2" t="s">
        <v>2</v>
      </c>
      <c r="D3" s="2"/>
      <c r="E3" s="2"/>
      <c r="G3" s="2" t="s">
        <v>3</v>
      </c>
      <c r="H3" s="2"/>
      <c r="I3" s="2"/>
    </row>
    <row r="5" spans="1:8" ht="15">
      <c r="A5" t="s">
        <v>190</v>
      </c>
      <c r="C5" s="3">
        <v>7125</v>
      </c>
      <c r="D5" s="3"/>
      <c r="G5" s="3">
        <v>2377</v>
      </c>
      <c r="H5" s="3"/>
    </row>
    <row r="6" spans="1:8" ht="15">
      <c r="A6" t="s">
        <v>191</v>
      </c>
      <c r="D6" s="4">
        <v>1957</v>
      </c>
      <c r="H6" s="4">
        <v>4818</v>
      </c>
    </row>
    <row r="7" spans="1:8" ht="15">
      <c r="A7" t="s">
        <v>192</v>
      </c>
      <c r="D7" s="6">
        <v>-1481</v>
      </c>
      <c r="H7" s="4">
        <v>125</v>
      </c>
    </row>
    <row r="9" spans="1:8" ht="15">
      <c r="A9" t="s">
        <v>193</v>
      </c>
      <c r="C9" s="3">
        <v>7601</v>
      </c>
      <c r="D9" s="3"/>
      <c r="G9" s="3">
        <v>7320</v>
      </c>
      <c r="H9" s="3"/>
    </row>
  </sheetData>
  <sheetProtection selectLockedCells="1" selectUnlockedCells="1"/>
  <mergeCells count="7">
    <mergeCell ref="C2:I2"/>
    <mergeCell ref="C3:E3"/>
    <mergeCell ref="G3:I3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184</v>
      </c>
      <c r="C2" s="1" t="s">
        <v>33</v>
      </c>
      <c r="D2" s="1"/>
      <c r="G2" s="1" t="s">
        <v>194</v>
      </c>
      <c r="H2" s="1"/>
    </row>
    <row r="3" spans="3:8" ht="15">
      <c r="C3" s="2"/>
      <c r="D3" s="2"/>
      <c r="G3" s="2"/>
      <c r="H3" s="2"/>
    </row>
    <row r="4" spans="1:8" ht="15">
      <c r="A4" t="s">
        <v>195</v>
      </c>
      <c r="C4" s="3">
        <v>24746</v>
      </c>
      <c r="D4" s="3"/>
      <c r="G4" s="3">
        <v>27607</v>
      </c>
      <c r="H4" s="3"/>
    </row>
    <row r="5" spans="1:8" ht="15">
      <c r="A5" t="s">
        <v>196</v>
      </c>
      <c r="D5" s="4">
        <v>6781</v>
      </c>
      <c r="H5" s="4">
        <v>6496</v>
      </c>
    </row>
    <row r="6" spans="1:8" ht="15">
      <c r="A6" t="s">
        <v>197</v>
      </c>
      <c r="D6" s="4">
        <v>13509</v>
      </c>
      <c r="H6" s="4">
        <v>9998</v>
      </c>
    </row>
    <row r="8" spans="1:8" ht="15">
      <c r="A8" t="s">
        <v>198</v>
      </c>
      <c r="D8" s="4">
        <v>45036</v>
      </c>
      <c r="H8" s="4">
        <v>44101</v>
      </c>
    </row>
    <row r="10" spans="1:8" ht="15">
      <c r="A10" t="s">
        <v>199</v>
      </c>
      <c r="D10" s="6">
        <v>-11100</v>
      </c>
      <c r="H10" s="6">
        <v>-12416</v>
      </c>
    </row>
    <row r="12" spans="1:8" ht="15">
      <c r="A12" t="s">
        <v>41</v>
      </c>
      <c r="C12" s="3">
        <v>33936</v>
      </c>
      <c r="D12" s="3"/>
      <c r="G12" s="3">
        <v>31685</v>
      </c>
      <c r="H12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t="s">
        <v>184</v>
      </c>
      <c r="C2" s="1" t="s">
        <v>96</v>
      </c>
      <c r="D2" s="1"/>
      <c r="E2" s="1"/>
      <c r="F2" s="1"/>
      <c r="G2" s="1"/>
      <c r="H2" s="1"/>
      <c r="I2" s="1"/>
    </row>
    <row r="3" spans="3:9" ht="15">
      <c r="C3" s="2" t="s">
        <v>2</v>
      </c>
      <c r="D3" s="2"/>
      <c r="E3" s="2"/>
      <c r="G3" s="2" t="s">
        <v>3</v>
      </c>
      <c r="H3" s="2"/>
      <c r="I3" s="2"/>
    </row>
    <row r="5" spans="1:8" ht="15">
      <c r="A5" t="s">
        <v>190</v>
      </c>
      <c r="C5" s="3">
        <v>12416</v>
      </c>
      <c r="D5" s="3"/>
      <c r="G5" s="3">
        <v>12990</v>
      </c>
      <c r="H5" s="3"/>
    </row>
    <row r="6" spans="1:8" ht="15">
      <c r="A6" t="s">
        <v>200</v>
      </c>
      <c r="D6" s="4">
        <v>2332</v>
      </c>
      <c r="H6" s="4">
        <v>14934</v>
      </c>
    </row>
    <row r="7" spans="1:8" ht="15">
      <c r="A7" t="s">
        <v>201</v>
      </c>
      <c r="D7" s="6">
        <v>-3648</v>
      </c>
      <c r="H7" s="6">
        <v>-14270</v>
      </c>
    </row>
    <row r="9" spans="1:8" ht="15">
      <c r="A9" t="s">
        <v>193</v>
      </c>
      <c r="C9" s="3">
        <v>11100</v>
      </c>
      <c r="D9" s="3"/>
      <c r="G9" s="3">
        <v>13654</v>
      </c>
      <c r="H9" s="3"/>
    </row>
  </sheetData>
  <sheetProtection selectLockedCells="1" selectUnlockedCells="1"/>
  <mergeCells count="7">
    <mergeCell ref="C2:I2"/>
    <mergeCell ref="C3:E3"/>
    <mergeCell ref="G3:I3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184</v>
      </c>
      <c r="C2" s="1" t="s">
        <v>33</v>
      </c>
      <c r="D2" s="1"/>
      <c r="G2" s="2" t="s">
        <v>185</v>
      </c>
      <c r="H2" s="2"/>
    </row>
    <row r="3" spans="3:8" ht="15">
      <c r="C3" s="2"/>
      <c r="D3" s="2"/>
      <c r="G3" s="2"/>
      <c r="H3" s="2"/>
    </row>
    <row r="4" spans="1:8" ht="15">
      <c r="A4" t="s">
        <v>202</v>
      </c>
      <c r="C4" s="3">
        <v>1502</v>
      </c>
      <c r="D4" s="3"/>
      <c r="G4" s="3">
        <v>1502</v>
      </c>
      <c r="H4" s="3"/>
    </row>
    <row r="5" spans="1:8" ht="15">
      <c r="A5" t="s">
        <v>203</v>
      </c>
      <c r="D5" s="4">
        <v>34854</v>
      </c>
      <c r="H5" s="4">
        <v>34922</v>
      </c>
    </row>
    <row r="6" spans="1:8" ht="15">
      <c r="A6" t="s">
        <v>204</v>
      </c>
      <c r="D6" s="4">
        <v>99775</v>
      </c>
      <c r="H6" s="4">
        <v>98693</v>
      </c>
    </row>
    <row r="7" spans="1:8" ht="15">
      <c r="A7" t="s">
        <v>205</v>
      </c>
      <c r="D7" s="4">
        <v>3065</v>
      </c>
      <c r="H7" s="4">
        <v>3065</v>
      </c>
    </row>
    <row r="8" spans="1:8" ht="15">
      <c r="A8" t="s">
        <v>206</v>
      </c>
      <c r="D8" s="4">
        <v>2648</v>
      </c>
      <c r="H8" s="4">
        <v>2660</v>
      </c>
    </row>
    <row r="9" spans="1:8" ht="15">
      <c r="A9" t="s">
        <v>207</v>
      </c>
      <c r="D9" s="4">
        <v>884</v>
      </c>
      <c r="H9" s="4">
        <v>1094</v>
      </c>
    </row>
    <row r="10" spans="1:8" ht="15">
      <c r="A10" t="s">
        <v>208</v>
      </c>
      <c r="D10" s="4">
        <v>2856</v>
      </c>
      <c r="H10" s="4">
        <v>3031</v>
      </c>
    </row>
    <row r="12" spans="1:8" ht="15">
      <c r="A12" t="s">
        <v>209</v>
      </c>
      <c r="D12" s="4">
        <v>145584</v>
      </c>
      <c r="H12" s="4">
        <v>144967</v>
      </c>
    </row>
    <row r="14" spans="1:8" ht="15">
      <c r="A14" t="s">
        <v>210</v>
      </c>
      <c r="D14" s="6">
        <v>-96909</v>
      </c>
      <c r="H14" s="6">
        <v>-89939</v>
      </c>
    </row>
    <row r="16" spans="1:8" ht="15">
      <c r="A16" t="s">
        <v>44</v>
      </c>
      <c r="C16" s="3">
        <v>48675</v>
      </c>
      <c r="D16" s="3"/>
      <c r="G16" s="3">
        <v>55028</v>
      </c>
      <c r="H16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t="s">
        <v>184</v>
      </c>
      <c r="C2" s="2" t="s">
        <v>211</v>
      </c>
      <c r="D2" s="2"/>
      <c r="E2" s="2"/>
      <c r="F2" s="2"/>
      <c r="G2" s="2"/>
      <c r="H2" s="2"/>
      <c r="I2" s="2"/>
      <c r="J2" s="2"/>
      <c r="K2" s="2"/>
      <c r="L2" s="2"/>
      <c r="O2" s="2" t="s">
        <v>185</v>
      </c>
      <c r="P2" s="2"/>
      <c r="Q2" s="2"/>
      <c r="R2" s="2"/>
      <c r="S2" s="2"/>
      <c r="T2" s="2"/>
      <c r="U2" s="2"/>
      <c r="V2" s="2"/>
      <c r="W2" s="2"/>
      <c r="X2" s="2"/>
    </row>
    <row r="3" spans="3:24" ht="15" customHeight="1">
      <c r="C3" s="1" t="s">
        <v>212</v>
      </c>
      <c r="D3" s="1"/>
      <c r="G3" s="1" t="s">
        <v>213</v>
      </c>
      <c r="H3" s="1"/>
      <c r="K3" s="1" t="s">
        <v>214</v>
      </c>
      <c r="L3" s="1"/>
      <c r="O3" s="2" t="s">
        <v>215</v>
      </c>
      <c r="P3" s="2"/>
      <c r="S3" s="1" t="s">
        <v>213</v>
      </c>
      <c r="T3" s="1"/>
      <c r="W3" s="1" t="s">
        <v>214</v>
      </c>
      <c r="X3" s="1"/>
    </row>
    <row r="4" spans="3:24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216</v>
      </c>
      <c r="C5" s="3">
        <v>24612</v>
      </c>
      <c r="D5" s="3"/>
      <c r="G5" s="7">
        <v>-14287</v>
      </c>
      <c r="H5" s="7"/>
      <c r="K5" s="3">
        <v>10325</v>
      </c>
      <c r="L5" s="3"/>
      <c r="O5" s="3">
        <v>24494</v>
      </c>
      <c r="P5" s="3"/>
      <c r="S5" s="7">
        <v>-12341</v>
      </c>
      <c r="T5" s="7"/>
      <c r="W5" s="3">
        <v>12153</v>
      </c>
      <c r="X5" s="3"/>
    </row>
    <row r="6" spans="1:24" ht="15">
      <c r="A6" t="s">
        <v>217</v>
      </c>
      <c r="D6" s="4">
        <v>1866</v>
      </c>
      <c r="H6" s="6">
        <v>-842</v>
      </c>
      <c r="L6" s="4">
        <v>1024</v>
      </c>
      <c r="P6" s="4">
        <v>1459</v>
      </c>
      <c r="T6" s="6">
        <v>-630</v>
      </c>
      <c r="X6" s="4">
        <v>829</v>
      </c>
    </row>
    <row r="8" spans="1:24" ht="15">
      <c r="A8" t="s">
        <v>151</v>
      </c>
      <c r="C8" s="3">
        <v>26478</v>
      </c>
      <c r="D8" s="3"/>
      <c r="G8" s="7">
        <v>-15129</v>
      </c>
      <c r="H8" s="7"/>
      <c r="K8" s="3">
        <v>11349</v>
      </c>
      <c r="L8" s="3"/>
      <c r="O8" s="3">
        <v>25953</v>
      </c>
      <c r="P8" s="3"/>
      <c r="S8" s="7">
        <v>-12971</v>
      </c>
      <c r="T8" s="7"/>
      <c r="W8" s="3">
        <v>12982</v>
      </c>
      <c r="X8" s="3"/>
    </row>
  </sheetData>
  <sheetProtection selectLockedCells="1" selectUnlockedCells="1"/>
  <mergeCells count="2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15" customHeight="1">
      <c r="A2" t="s">
        <v>184</v>
      </c>
      <c r="C2" s="1" t="s">
        <v>218</v>
      </c>
      <c r="D2" s="1"/>
      <c r="E2" s="1"/>
    </row>
    <row r="4" spans="1:4" ht="15">
      <c r="A4" t="s">
        <v>219</v>
      </c>
      <c r="C4" s="3">
        <v>731</v>
      </c>
      <c r="D4" s="3"/>
    </row>
    <row r="5" spans="1:4" ht="15">
      <c r="A5" t="s">
        <v>220</v>
      </c>
      <c r="D5" s="4">
        <v>2537</v>
      </c>
    </row>
    <row r="6" spans="1:4" ht="15">
      <c r="A6" t="s">
        <v>221</v>
      </c>
      <c r="D6" s="4">
        <v>2213</v>
      </c>
    </row>
    <row r="7" spans="1:4" ht="15">
      <c r="A7" t="s">
        <v>222</v>
      </c>
      <c r="D7" s="4">
        <v>1877</v>
      </c>
    </row>
    <row r="8" spans="1:4" ht="15">
      <c r="A8" t="s">
        <v>223</v>
      </c>
      <c r="D8" s="4">
        <v>1342</v>
      </c>
    </row>
    <row r="9" spans="1:4" ht="15">
      <c r="A9" t="s">
        <v>224</v>
      </c>
      <c r="D9" s="4">
        <v>2649</v>
      </c>
    </row>
    <row r="11" spans="1:4" ht="15">
      <c r="A11" s="5" t="s">
        <v>225</v>
      </c>
      <c r="C11" s="3">
        <v>11349</v>
      </c>
      <c r="D11" s="3"/>
    </row>
  </sheetData>
  <sheetProtection selectLockedCells="1" selectUnlockedCells="1"/>
  <mergeCells count="3">
    <mergeCell ref="C2:E2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184</v>
      </c>
      <c r="C2" s="1" t="s">
        <v>33</v>
      </c>
      <c r="D2" s="1"/>
      <c r="G2" s="1" t="s">
        <v>226</v>
      </c>
      <c r="H2" s="1"/>
    </row>
    <row r="3" spans="3:8" ht="15">
      <c r="C3" s="2"/>
      <c r="D3" s="2"/>
      <c r="G3" s="2"/>
      <c r="H3" s="2"/>
    </row>
    <row r="4" spans="1:8" ht="15">
      <c r="A4" t="s">
        <v>227</v>
      </c>
      <c r="C4" s="3">
        <v>4964</v>
      </c>
      <c r="D4" s="3"/>
      <c r="G4" s="3">
        <v>6057</v>
      </c>
      <c r="H4" s="3"/>
    </row>
    <row r="5" spans="1:8" ht="15">
      <c r="A5" t="s">
        <v>228</v>
      </c>
      <c r="D5" s="4">
        <v>4385</v>
      </c>
      <c r="H5" s="4">
        <v>4287</v>
      </c>
    </row>
    <row r="6" spans="1:8" ht="15">
      <c r="A6" t="s">
        <v>229</v>
      </c>
      <c r="D6" s="4">
        <v>2775</v>
      </c>
      <c r="H6" t="s">
        <v>15</v>
      </c>
    </row>
    <row r="7" spans="1:8" ht="15">
      <c r="A7" t="s">
        <v>230</v>
      </c>
      <c r="D7" s="4">
        <v>2125</v>
      </c>
      <c r="H7" s="4">
        <v>1839</v>
      </c>
    </row>
    <row r="8" spans="1:8" ht="15">
      <c r="A8" t="s">
        <v>231</v>
      </c>
      <c r="D8" s="4">
        <v>1936</v>
      </c>
      <c r="H8" s="4">
        <v>1937</v>
      </c>
    </row>
    <row r="9" spans="1:8" ht="15">
      <c r="A9" t="s">
        <v>232</v>
      </c>
      <c r="D9" s="4">
        <v>1545</v>
      </c>
      <c r="H9" s="4">
        <v>886</v>
      </c>
    </row>
    <row r="10" spans="1:8" ht="15">
      <c r="A10" t="s">
        <v>233</v>
      </c>
      <c r="D10" s="4">
        <v>961</v>
      </c>
      <c r="H10" s="4">
        <v>1272</v>
      </c>
    </row>
    <row r="11" spans="1:8" ht="15">
      <c r="A11" t="s">
        <v>234</v>
      </c>
      <c r="D11" s="4">
        <v>656</v>
      </c>
      <c r="H11" s="4">
        <v>625</v>
      </c>
    </row>
    <row r="12" spans="1:8" ht="15">
      <c r="A12" t="s">
        <v>235</v>
      </c>
      <c r="D12" s="4">
        <v>349</v>
      </c>
      <c r="H12" s="4">
        <v>51</v>
      </c>
    </row>
    <row r="13" spans="1:8" ht="15">
      <c r="A13" t="s">
        <v>236</v>
      </c>
      <c r="D13" s="4">
        <v>230</v>
      </c>
      <c r="H13" s="4">
        <v>395</v>
      </c>
    </row>
    <row r="14" spans="1:8" ht="15">
      <c r="A14" t="s">
        <v>237</v>
      </c>
      <c r="D14" s="4">
        <v>145</v>
      </c>
      <c r="H14" s="4">
        <v>3821</v>
      </c>
    </row>
    <row r="15" spans="1:8" ht="15">
      <c r="A15" t="s">
        <v>238</v>
      </c>
      <c r="D15" s="4">
        <v>240</v>
      </c>
      <c r="H15" s="4">
        <v>713</v>
      </c>
    </row>
    <row r="17" spans="1:8" ht="15">
      <c r="A17" t="s">
        <v>55</v>
      </c>
      <c r="C17" s="3">
        <v>20311</v>
      </c>
      <c r="D17" s="3"/>
      <c r="G17" s="3">
        <v>21883</v>
      </c>
      <c r="H17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1" t="s">
        <v>33</v>
      </c>
      <c r="D2" s="1"/>
      <c r="G2" s="1" t="s">
        <v>34</v>
      </c>
      <c r="H2" s="1"/>
    </row>
    <row r="3" spans="1:8" ht="15">
      <c r="A3" t="s">
        <v>35</v>
      </c>
      <c r="C3" s="2"/>
      <c r="D3" s="2"/>
      <c r="G3" s="2"/>
      <c r="H3" s="2"/>
    </row>
    <row r="4" spans="3:8" ht="15">
      <c r="C4" s="2"/>
      <c r="D4" s="2"/>
      <c r="G4" s="2"/>
      <c r="H4" s="2"/>
    </row>
    <row r="5" spans="1:8" ht="15">
      <c r="A5" t="s">
        <v>36</v>
      </c>
      <c r="C5" s="2"/>
      <c r="D5" s="2"/>
      <c r="G5" s="2"/>
      <c r="H5" s="2"/>
    </row>
    <row r="6" spans="1:8" ht="15">
      <c r="A6" t="s">
        <v>37</v>
      </c>
      <c r="C6" s="3">
        <v>14404</v>
      </c>
      <c r="D6" s="3"/>
      <c r="G6" s="3">
        <v>14028</v>
      </c>
      <c r="H6" s="3"/>
    </row>
    <row r="7" spans="1:8" ht="15">
      <c r="A7" t="s">
        <v>38</v>
      </c>
      <c r="D7" s="4">
        <v>437</v>
      </c>
      <c r="H7" s="4">
        <v>1521</v>
      </c>
    </row>
    <row r="8" spans="1:8" ht="15">
      <c r="A8" t="s">
        <v>39</v>
      </c>
      <c r="D8" s="4">
        <v>1200</v>
      </c>
      <c r="H8" s="4">
        <v>1350</v>
      </c>
    </row>
    <row r="9" spans="1:8" ht="15">
      <c r="A9" t="s">
        <v>40</v>
      </c>
      <c r="D9" s="4">
        <v>37312</v>
      </c>
      <c r="H9" s="4">
        <v>39417</v>
      </c>
    </row>
    <row r="10" spans="1:8" ht="15">
      <c r="A10" t="s">
        <v>41</v>
      </c>
      <c r="D10" s="4">
        <v>33936</v>
      </c>
      <c r="H10" s="4">
        <v>31685</v>
      </c>
    </row>
    <row r="11" spans="1:8" ht="15">
      <c r="A11" t="s">
        <v>42</v>
      </c>
      <c r="D11" s="4">
        <v>4832</v>
      </c>
      <c r="H11" s="4">
        <v>4712</v>
      </c>
    </row>
    <row r="13" spans="1:8" ht="15">
      <c r="A13" s="5" t="s">
        <v>43</v>
      </c>
      <c r="D13" s="4">
        <v>92121</v>
      </c>
      <c r="H13" s="4">
        <v>92713</v>
      </c>
    </row>
    <row r="15" spans="1:8" ht="15">
      <c r="A15" t="s">
        <v>44</v>
      </c>
      <c r="D15" s="4">
        <v>48675</v>
      </c>
      <c r="H15" s="4">
        <v>55028</v>
      </c>
    </row>
    <row r="16" spans="1:8" ht="15">
      <c r="A16" t="s">
        <v>45</v>
      </c>
      <c r="D16" s="4">
        <v>20384</v>
      </c>
      <c r="H16" s="4">
        <v>20384</v>
      </c>
    </row>
    <row r="17" spans="1:8" ht="15">
      <c r="A17" t="s">
        <v>46</v>
      </c>
      <c r="D17" s="4">
        <v>11349</v>
      </c>
      <c r="H17" s="4">
        <v>12982</v>
      </c>
    </row>
    <row r="18" spans="1:8" ht="15">
      <c r="A18" t="s">
        <v>47</v>
      </c>
      <c r="D18" t="s">
        <v>15</v>
      </c>
      <c r="H18" s="4">
        <v>163</v>
      </c>
    </row>
    <row r="19" spans="1:8" ht="15">
      <c r="A19" t="s">
        <v>48</v>
      </c>
      <c r="D19" s="4">
        <v>672</v>
      </c>
      <c r="H19" s="4">
        <v>753</v>
      </c>
    </row>
    <row r="21" spans="1:8" ht="15">
      <c r="A21" s="5" t="s">
        <v>49</v>
      </c>
      <c r="C21" s="3">
        <v>173201</v>
      </c>
      <c r="D21" s="3"/>
      <c r="G21" s="3">
        <v>182023</v>
      </c>
      <c r="H21" s="3"/>
    </row>
    <row r="24" ht="15">
      <c r="A24" t="s">
        <v>50</v>
      </c>
    </row>
    <row r="26" ht="15">
      <c r="A26" t="s">
        <v>51</v>
      </c>
    </row>
    <row r="27" spans="1:8" ht="15">
      <c r="A27" t="s">
        <v>52</v>
      </c>
      <c r="C27" s="3">
        <v>10932</v>
      </c>
      <c r="D27" s="3"/>
      <c r="G27" s="3">
        <v>10332</v>
      </c>
      <c r="H27" s="3"/>
    </row>
    <row r="28" spans="1:8" ht="15">
      <c r="A28" t="s">
        <v>53</v>
      </c>
      <c r="D28" s="4">
        <v>679</v>
      </c>
      <c r="H28" s="4">
        <v>842</v>
      </c>
    </row>
    <row r="29" spans="1:8" ht="15">
      <c r="A29" t="s">
        <v>54</v>
      </c>
      <c r="D29" s="4">
        <v>27128</v>
      </c>
      <c r="H29" s="4">
        <v>24931</v>
      </c>
    </row>
    <row r="30" spans="1:8" ht="15">
      <c r="A30" t="s">
        <v>55</v>
      </c>
      <c r="D30" s="4">
        <v>20311</v>
      </c>
      <c r="H30" s="4">
        <v>21883</v>
      </c>
    </row>
    <row r="32" spans="1:8" ht="15">
      <c r="A32" s="5" t="s">
        <v>56</v>
      </c>
      <c r="D32" s="4">
        <v>59050</v>
      </c>
      <c r="H32" s="4">
        <v>57988</v>
      </c>
    </row>
    <row r="34" spans="1:8" ht="15">
      <c r="A34" t="s">
        <v>57</v>
      </c>
      <c r="D34" s="4">
        <v>634</v>
      </c>
      <c r="H34" t="s">
        <v>15</v>
      </c>
    </row>
    <row r="35" spans="1:8" ht="15">
      <c r="A35" t="s">
        <v>58</v>
      </c>
      <c r="D35" s="4">
        <v>100</v>
      </c>
      <c r="H35" s="4">
        <v>104</v>
      </c>
    </row>
    <row r="37" spans="1:8" ht="15">
      <c r="A37" s="5" t="s">
        <v>59</v>
      </c>
      <c r="D37" s="4">
        <v>59784</v>
      </c>
      <c r="H37" s="4">
        <v>58092</v>
      </c>
    </row>
    <row r="39" ht="15">
      <c r="A39" t="s">
        <v>60</v>
      </c>
    </row>
    <row r="41" ht="15">
      <c r="A41" t="s">
        <v>61</v>
      </c>
    </row>
    <row r="42" spans="1:8" ht="15">
      <c r="A42" t="s">
        <v>62</v>
      </c>
      <c r="D42" t="s">
        <v>15</v>
      </c>
      <c r="H42" t="s">
        <v>15</v>
      </c>
    </row>
    <row r="43" spans="1:8" ht="15">
      <c r="A43" t="s">
        <v>63</v>
      </c>
      <c r="D43" s="4">
        <v>700329</v>
      </c>
      <c r="H43" s="4">
        <v>688844</v>
      </c>
    </row>
    <row r="44" spans="1:8" ht="15">
      <c r="A44" t="s">
        <v>64</v>
      </c>
      <c r="D44" s="6">
        <v>-586374</v>
      </c>
      <c r="H44" s="6">
        <v>-563565</v>
      </c>
    </row>
    <row r="45" spans="1:8" ht="15">
      <c r="A45" t="s">
        <v>65</v>
      </c>
      <c r="D45" s="4">
        <v>1545</v>
      </c>
      <c r="H45" s="4">
        <v>735</v>
      </c>
    </row>
    <row r="46" spans="1:8" ht="15">
      <c r="A46" t="s">
        <v>66</v>
      </c>
      <c r="D46" s="6">
        <v>-2083</v>
      </c>
      <c r="H46" s="6">
        <v>-2083</v>
      </c>
    </row>
    <row r="47" spans="1:8" ht="15">
      <c r="A47" s="5" t="s">
        <v>67</v>
      </c>
      <c r="D47" s="4">
        <v>113417</v>
      </c>
      <c r="H47" s="4">
        <v>123931</v>
      </c>
    </row>
    <row r="49" spans="1:8" ht="15">
      <c r="A49" s="5" t="s">
        <v>68</v>
      </c>
      <c r="C49" s="3">
        <v>173201</v>
      </c>
      <c r="D49" s="3"/>
      <c r="G49" s="3">
        <v>182023</v>
      </c>
      <c r="H49" s="3"/>
    </row>
  </sheetData>
  <sheetProtection selectLockedCells="1" selectUnlockedCells="1"/>
  <mergeCells count="16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21:D21"/>
    <mergeCell ref="G21:H21"/>
    <mergeCell ref="C27:D27"/>
    <mergeCell ref="G27:H2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t="s">
        <v>184</v>
      </c>
      <c r="C2" s="1" t="s">
        <v>96</v>
      </c>
      <c r="D2" s="1"/>
      <c r="E2" s="1"/>
      <c r="F2" s="1"/>
      <c r="G2" s="1"/>
      <c r="H2" s="1"/>
      <c r="I2" s="1"/>
    </row>
    <row r="3" spans="3:9" ht="15">
      <c r="C3" s="2" t="s">
        <v>2</v>
      </c>
      <c r="D3" s="2"/>
      <c r="E3" s="2"/>
      <c r="G3" s="2" t="s">
        <v>3</v>
      </c>
      <c r="H3" s="2"/>
      <c r="I3" s="2"/>
    </row>
    <row r="5" spans="1:8" ht="15">
      <c r="A5" t="s">
        <v>190</v>
      </c>
      <c r="C5" s="3">
        <v>4287</v>
      </c>
      <c r="D5" s="3"/>
      <c r="G5" s="3">
        <v>4640</v>
      </c>
      <c r="H5" s="3"/>
    </row>
    <row r="6" spans="1:8" ht="15">
      <c r="A6" t="s">
        <v>200</v>
      </c>
      <c r="D6" s="4">
        <v>669</v>
      </c>
      <c r="H6" s="4">
        <v>1357</v>
      </c>
    </row>
    <row r="7" spans="1:8" ht="15">
      <c r="A7" t="s">
        <v>239</v>
      </c>
      <c r="D7" s="6">
        <v>-571</v>
      </c>
      <c r="H7" s="6">
        <v>-1664</v>
      </c>
    </row>
    <row r="9" spans="1:8" ht="15">
      <c r="A9" t="s">
        <v>193</v>
      </c>
      <c r="C9" s="3">
        <v>4385</v>
      </c>
      <c r="D9" s="3"/>
      <c r="G9" s="3">
        <v>4333</v>
      </c>
      <c r="H9" s="3"/>
    </row>
  </sheetData>
  <sheetProtection selectLockedCells="1" selectUnlockedCells="1"/>
  <mergeCells count="7">
    <mergeCell ref="C2:I2"/>
    <mergeCell ref="C3:E3"/>
    <mergeCell ref="G3:I3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15">
      <c r="A2" t="s">
        <v>184</v>
      </c>
      <c r="C2" s="2" t="s">
        <v>240</v>
      </c>
      <c r="D2" s="2"/>
      <c r="E2" s="2"/>
    </row>
    <row r="4" spans="1:4" ht="15">
      <c r="A4" t="s">
        <v>219</v>
      </c>
      <c r="C4" s="3">
        <v>482</v>
      </c>
      <c r="D4" s="3"/>
    </row>
    <row r="5" spans="1:4" ht="15">
      <c r="A5" t="s">
        <v>220</v>
      </c>
      <c r="D5" s="4">
        <v>1815</v>
      </c>
    </row>
    <row r="6" spans="1:4" ht="15">
      <c r="A6" t="s">
        <v>221</v>
      </c>
      <c r="D6" s="4">
        <v>1072</v>
      </c>
    </row>
    <row r="7" spans="1:4" ht="15">
      <c r="A7" t="s">
        <v>222</v>
      </c>
      <c r="D7" s="4">
        <v>799</v>
      </c>
    </row>
    <row r="8" spans="1:4" ht="15">
      <c r="A8" t="s">
        <v>223</v>
      </c>
      <c r="D8" s="4">
        <v>76</v>
      </c>
    </row>
    <row r="9" spans="1:4" ht="15">
      <c r="A9" t="s">
        <v>224</v>
      </c>
      <c r="D9" s="4">
        <v>2698</v>
      </c>
    </row>
    <row r="11" spans="1:4" ht="15">
      <c r="A11" s="5" t="s">
        <v>241</v>
      </c>
      <c r="C11" s="3">
        <v>6942</v>
      </c>
      <c r="D11" s="3"/>
    </row>
  </sheetData>
  <sheetProtection selectLockedCells="1" selectUnlockedCells="1"/>
  <mergeCells count="3">
    <mergeCell ref="C2:E2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184</v>
      </c>
      <c r="C2" s="2"/>
      <c r="D2" s="2"/>
    </row>
    <row r="3" spans="1:4" ht="15">
      <c r="A3" t="s">
        <v>242</v>
      </c>
      <c r="C3" s="3">
        <v>374</v>
      </c>
      <c r="D3" s="3"/>
    </row>
    <row r="5" spans="1:4" ht="15">
      <c r="A5" t="s">
        <v>243</v>
      </c>
      <c r="D5" s="6">
        <v>-17</v>
      </c>
    </row>
    <row r="6" spans="1:4" ht="15">
      <c r="A6" t="s">
        <v>244</v>
      </c>
      <c r="D6" s="6">
        <v>-19</v>
      </c>
    </row>
    <row r="8" spans="1:4" ht="15">
      <c r="A8" t="s">
        <v>245</v>
      </c>
      <c r="C8" s="3">
        <v>338</v>
      </c>
      <c r="D8" s="3"/>
    </row>
  </sheetData>
  <sheetProtection selectLockedCells="1" selectUnlockedCells="1"/>
  <mergeCells count="3">
    <mergeCell ref="C2:D2"/>
    <mergeCell ref="C3:D3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s="11" t="s">
        <v>246</v>
      </c>
      <c r="C2" s="1" t="s">
        <v>153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15" customHeight="1">
      <c r="C3" s="1" t="s">
        <v>2</v>
      </c>
      <c r="D3" s="1"/>
      <c r="E3" s="1"/>
      <c r="F3" s="1"/>
      <c r="G3" s="1"/>
      <c r="H3" s="1"/>
      <c r="I3" s="1"/>
      <c r="K3" s="1" t="s">
        <v>3</v>
      </c>
      <c r="L3" s="1"/>
      <c r="M3" s="1"/>
      <c r="N3" s="1"/>
      <c r="O3" s="1"/>
      <c r="P3" s="1"/>
      <c r="Q3" s="1"/>
    </row>
    <row r="4" spans="3:17" ht="15">
      <c r="C4" s="2" t="s">
        <v>247</v>
      </c>
      <c r="D4" s="2"/>
      <c r="G4" s="2" t="s">
        <v>248</v>
      </c>
      <c r="H4" s="2"/>
      <c r="I4" s="2"/>
      <c r="K4" s="2" t="s">
        <v>247</v>
      </c>
      <c r="L4" s="2"/>
      <c r="O4" s="2" t="s">
        <v>248</v>
      </c>
      <c r="P4" s="2"/>
      <c r="Q4" s="2"/>
    </row>
    <row r="5" spans="3:16" ht="15">
      <c r="C5" s="2"/>
      <c r="D5" s="2"/>
      <c r="G5" s="2"/>
      <c r="H5" s="2"/>
      <c r="K5" s="2"/>
      <c r="L5" s="2"/>
      <c r="O5" s="2"/>
      <c r="P5" s="2"/>
    </row>
    <row r="6" spans="1:16" ht="15">
      <c r="A6" t="s">
        <v>216</v>
      </c>
      <c r="C6" s="3">
        <v>31483</v>
      </c>
      <c r="D6" s="3"/>
      <c r="H6" t="s">
        <v>249</v>
      </c>
      <c r="K6" s="3">
        <v>22399</v>
      </c>
      <c r="L6" s="3"/>
      <c r="P6" t="s">
        <v>250</v>
      </c>
    </row>
    <row r="7" spans="1:16" ht="15">
      <c r="A7" t="s">
        <v>217</v>
      </c>
      <c r="D7" s="4">
        <v>15123</v>
      </c>
      <c r="H7" s="4">
        <v>32</v>
      </c>
      <c r="L7" s="4">
        <v>16090</v>
      </c>
      <c r="P7" s="4">
        <v>42</v>
      </c>
    </row>
    <row r="9" spans="1:16" ht="15">
      <c r="A9" s="5" t="s">
        <v>6</v>
      </c>
      <c r="C9" s="3">
        <v>46606</v>
      </c>
      <c r="D9" s="3"/>
      <c r="H9" t="s">
        <v>251</v>
      </c>
      <c r="K9" s="3">
        <v>38489</v>
      </c>
      <c r="L9" s="3"/>
      <c r="P9" t="s">
        <v>251</v>
      </c>
    </row>
  </sheetData>
  <sheetProtection selectLockedCells="1" selectUnlockedCells="1"/>
  <mergeCells count="15">
    <mergeCell ref="C2:Q2"/>
    <mergeCell ref="C3:I3"/>
    <mergeCell ref="K3:Q3"/>
    <mergeCell ref="C4:D4"/>
    <mergeCell ref="G4:I4"/>
    <mergeCell ref="K4:L4"/>
    <mergeCell ref="O4:Q4"/>
    <mergeCell ref="C5:D5"/>
    <mergeCell ref="G5:H5"/>
    <mergeCell ref="K5:L5"/>
    <mergeCell ref="O5:P5"/>
    <mergeCell ref="C6:D6"/>
    <mergeCell ref="K6:L6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s="11" t="s">
        <v>246</v>
      </c>
      <c r="C2" s="1" t="s">
        <v>96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15" customHeight="1">
      <c r="C3" s="1" t="s">
        <v>2</v>
      </c>
      <c r="D3" s="1"/>
      <c r="E3" s="1"/>
      <c r="F3" s="1"/>
      <c r="G3" s="1"/>
      <c r="H3" s="1"/>
      <c r="I3" s="1"/>
      <c r="K3" s="1" t="s">
        <v>3</v>
      </c>
      <c r="L3" s="1"/>
      <c r="M3" s="1"/>
      <c r="N3" s="1"/>
      <c r="O3" s="1"/>
      <c r="P3" s="1"/>
      <c r="Q3" s="1"/>
    </row>
    <row r="4" spans="3:17" ht="15">
      <c r="C4" s="2" t="s">
        <v>247</v>
      </c>
      <c r="D4" s="2"/>
      <c r="G4" s="2" t="s">
        <v>248</v>
      </c>
      <c r="H4" s="2"/>
      <c r="I4" s="2"/>
      <c r="K4" s="2" t="s">
        <v>247</v>
      </c>
      <c r="L4" s="2"/>
      <c r="O4" s="2" t="s">
        <v>248</v>
      </c>
      <c r="P4" s="2"/>
      <c r="Q4" s="2"/>
    </row>
    <row r="5" spans="3:16" ht="15">
      <c r="C5" s="2"/>
      <c r="D5" s="2"/>
      <c r="G5" s="2"/>
      <c r="H5" s="2"/>
      <c r="K5" s="2"/>
      <c r="L5" s="2"/>
      <c r="O5" s="2"/>
      <c r="P5" s="2"/>
    </row>
    <row r="6" spans="1:16" ht="15">
      <c r="A6" t="s">
        <v>216</v>
      </c>
      <c r="C6" s="3">
        <v>87295</v>
      </c>
      <c r="D6" s="3"/>
      <c r="H6" t="s">
        <v>252</v>
      </c>
      <c r="K6" s="3">
        <v>89979</v>
      </c>
      <c r="L6" s="3"/>
      <c r="P6" t="s">
        <v>253</v>
      </c>
    </row>
    <row r="7" spans="1:16" ht="15">
      <c r="A7" t="s">
        <v>217</v>
      </c>
      <c r="D7" s="4">
        <v>49907</v>
      </c>
      <c r="H7" s="4">
        <v>36</v>
      </c>
      <c r="L7" s="4">
        <v>45850</v>
      </c>
      <c r="P7" s="4">
        <v>34</v>
      </c>
    </row>
    <row r="9" spans="1:16" ht="15">
      <c r="A9" s="5" t="s">
        <v>6</v>
      </c>
      <c r="C9" s="3">
        <v>137202</v>
      </c>
      <c r="D9" s="3"/>
      <c r="H9" t="s">
        <v>251</v>
      </c>
      <c r="K9" s="3">
        <v>135829</v>
      </c>
      <c r="L9" s="3"/>
      <c r="P9" t="s">
        <v>251</v>
      </c>
    </row>
  </sheetData>
  <sheetProtection selectLockedCells="1" selectUnlockedCells="1"/>
  <mergeCells count="15">
    <mergeCell ref="C2:Q2"/>
    <mergeCell ref="C3:I3"/>
    <mergeCell ref="K3:Q3"/>
    <mergeCell ref="C4:D4"/>
    <mergeCell ref="G4:I4"/>
    <mergeCell ref="K4:L4"/>
    <mergeCell ref="O4:Q4"/>
    <mergeCell ref="C5:D5"/>
    <mergeCell ref="G5:H5"/>
    <mergeCell ref="K5:L5"/>
    <mergeCell ref="O5:P5"/>
    <mergeCell ref="C6:D6"/>
    <mergeCell ref="K6:L6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s="11" t="s">
        <v>254</v>
      </c>
      <c r="C2" s="1" t="s">
        <v>153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ht="15" customHeight="1">
      <c r="C3" s="1" t="s">
        <v>2</v>
      </c>
      <c r="D3" s="1"/>
      <c r="E3" s="1"/>
      <c r="F3" s="1"/>
      <c r="G3" s="1"/>
      <c r="H3" s="1"/>
      <c r="K3" s="1" t="s">
        <v>3</v>
      </c>
      <c r="L3" s="1"/>
      <c r="M3" s="1"/>
      <c r="N3" s="1"/>
      <c r="O3" s="1"/>
      <c r="P3" s="1"/>
    </row>
    <row r="4" spans="3:16" ht="15">
      <c r="C4" s="2" t="s">
        <v>247</v>
      </c>
      <c r="D4" s="2"/>
      <c r="G4" s="2" t="s">
        <v>248</v>
      </c>
      <c r="H4" s="2"/>
      <c r="K4" s="2" t="s">
        <v>247</v>
      </c>
      <c r="L4" s="2"/>
      <c r="O4" s="2" t="s">
        <v>248</v>
      </c>
      <c r="P4" s="2"/>
    </row>
    <row r="5" spans="3:16" ht="15">
      <c r="C5" s="2"/>
      <c r="D5" s="2"/>
      <c r="G5" s="2"/>
      <c r="H5" s="2"/>
      <c r="K5" s="2"/>
      <c r="L5" s="2"/>
      <c r="O5" s="2"/>
      <c r="P5" s="2"/>
    </row>
    <row r="6" spans="1:16" ht="15">
      <c r="A6" t="s">
        <v>255</v>
      </c>
      <c r="C6" s="3">
        <v>29617</v>
      </c>
      <c r="D6" s="3"/>
      <c r="H6" t="s">
        <v>252</v>
      </c>
      <c r="K6" s="3">
        <v>23466</v>
      </c>
      <c r="L6" s="3"/>
      <c r="P6" t="s">
        <v>256</v>
      </c>
    </row>
    <row r="7" spans="1:16" ht="15">
      <c r="A7" t="s">
        <v>257</v>
      </c>
      <c r="D7" s="4">
        <v>9426</v>
      </c>
      <c r="H7" s="4">
        <v>20</v>
      </c>
      <c r="L7" s="4">
        <v>9427</v>
      </c>
      <c r="P7" s="4">
        <v>24</v>
      </c>
    </row>
    <row r="8" spans="1:16" ht="15">
      <c r="A8" t="s">
        <v>258</v>
      </c>
      <c r="D8" s="4">
        <v>2868</v>
      </c>
      <c r="H8" s="4">
        <v>6</v>
      </c>
      <c r="L8" s="4">
        <v>1733</v>
      </c>
      <c r="P8" s="4">
        <v>5</v>
      </c>
    </row>
    <row r="9" spans="1:16" ht="15">
      <c r="A9" t="s">
        <v>238</v>
      </c>
      <c r="D9" s="4">
        <v>4695</v>
      </c>
      <c r="H9" s="4">
        <v>10</v>
      </c>
      <c r="L9" s="4">
        <v>3863</v>
      </c>
      <c r="P9" s="4">
        <v>10</v>
      </c>
    </row>
    <row r="11" spans="1:16" ht="15">
      <c r="A11" s="5" t="s">
        <v>6</v>
      </c>
      <c r="C11" s="3">
        <v>46606</v>
      </c>
      <c r="D11" s="3"/>
      <c r="H11" t="s">
        <v>251</v>
      </c>
      <c r="K11" s="3">
        <v>38489</v>
      </c>
      <c r="L11" s="3"/>
      <c r="P11" t="s">
        <v>251</v>
      </c>
    </row>
  </sheetData>
  <sheetProtection selectLockedCells="1" selectUnlockedCells="1"/>
  <mergeCells count="15">
    <mergeCell ref="C2:P2"/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K6:L6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s="11" t="s">
        <v>254</v>
      </c>
      <c r="C2" s="1" t="s">
        <v>96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ht="15" customHeight="1">
      <c r="C3" s="1" t="s">
        <v>2</v>
      </c>
      <c r="D3" s="1"/>
      <c r="E3" s="1"/>
      <c r="F3" s="1"/>
      <c r="G3" s="1"/>
      <c r="H3" s="1"/>
      <c r="K3" s="1" t="s">
        <v>3</v>
      </c>
      <c r="L3" s="1"/>
      <c r="M3" s="1"/>
      <c r="N3" s="1"/>
      <c r="O3" s="1"/>
      <c r="P3" s="1"/>
    </row>
    <row r="4" spans="3:16" ht="15">
      <c r="C4" s="2" t="s">
        <v>247</v>
      </c>
      <c r="D4" s="2"/>
      <c r="G4" s="2" t="s">
        <v>248</v>
      </c>
      <c r="H4" s="2"/>
      <c r="K4" s="2" t="s">
        <v>247</v>
      </c>
      <c r="L4" s="2"/>
      <c r="O4" s="2" t="s">
        <v>248</v>
      </c>
      <c r="P4" s="2"/>
    </row>
    <row r="5" spans="3:16" ht="15">
      <c r="C5" s="2"/>
      <c r="D5" s="2"/>
      <c r="G5" s="2"/>
      <c r="H5" s="2"/>
      <c r="K5" s="2"/>
      <c r="L5" s="2"/>
      <c r="O5" s="2"/>
      <c r="P5" s="2"/>
    </row>
    <row r="6" spans="1:16" ht="15">
      <c r="A6" t="s">
        <v>255</v>
      </c>
      <c r="C6" s="3">
        <v>94475</v>
      </c>
      <c r="D6" s="3"/>
      <c r="H6" t="s">
        <v>259</v>
      </c>
      <c r="K6" s="3">
        <v>80562</v>
      </c>
      <c r="L6" s="3"/>
      <c r="P6" t="s">
        <v>260</v>
      </c>
    </row>
    <row r="7" spans="1:16" ht="15">
      <c r="A7" t="s">
        <v>257</v>
      </c>
      <c r="D7" s="4">
        <v>24114</v>
      </c>
      <c r="H7" s="4">
        <v>17</v>
      </c>
      <c r="L7" s="4">
        <v>41473</v>
      </c>
      <c r="P7" s="4">
        <v>31</v>
      </c>
    </row>
    <row r="8" spans="1:16" ht="15">
      <c r="A8" t="s">
        <v>258</v>
      </c>
      <c r="D8" s="4">
        <v>8122</v>
      </c>
      <c r="H8" s="4">
        <v>6</v>
      </c>
      <c r="L8" s="4">
        <v>6906</v>
      </c>
      <c r="P8" s="4">
        <v>5</v>
      </c>
    </row>
    <row r="9" spans="1:16" ht="15">
      <c r="A9" t="s">
        <v>238</v>
      </c>
      <c r="D9" s="4">
        <v>10491</v>
      </c>
      <c r="H9" s="4">
        <v>8</v>
      </c>
      <c r="L9" s="4">
        <v>6888</v>
      </c>
      <c r="P9" s="4">
        <v>5</v>
      </c>
    </row>
    <row r="11" spans="1:16" ht="15">
      <c r="A11" s="5" t="s">
        <v>6</v>
      </c>
      <c r="C11" s="3">
        <v>137202</v>
      </c>
      <c r="D11" s="3"/>
      <c r="H11" t="s">
        <v>251</v>
      </c>
      <c r="K11" s="3">
        <v>135829</v>
      </c>
      <c r="L11" s="3"/>
      <c r="P11" t="s">
        <v>251</v>
      </c>
    </row>
  </sheetData>
  <sheetProtection selectLockedCells="1" selectUnlockedCells="1"/>
  <mergeCells count="15">
    <mergeCell ref="C2:P2"/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K6:L6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17" ht="15" customHeight="1">
      <c r="A2" s="11" t="s">
        <v>261</v>
      </c>
      <c r="C2" s="1" t="s">
        <v>153</v>
      </c>
      <c r="D2" s="1"/>
      <c r="E2" s="1"/>
      <c r="F2" s="1"/>
      <c r="G2" s="1"/>
      <c r="H2" s="1"/>
      <c r="I2" s="1"/>
      <c r="K2" s="1" t="s">
        <v>96</v>
      </c>
      <c r="L2" s="1"/>
      <c r="M2" s="1"/>
      <c r="N2" s="1"/>
      <c r="O2" s="1"/>
      <c r="P2" s="1"/>
      <c r="Q2" s="1"/>
    </row>
    <row r="3" spans="3:17" ht="15">
      <c r="C3" s="2" t="s">
        <v>2</v>
      </c>
      <c r="D3" s="2"/>
      <c r="E3" s="2"/>
      <c r="G3" s="2" t="s">
        <v>3</v>
      </c>
      <c r="H3" s="2"/>
      <c r="I3" s="2"/>
      <c r="K3" s="2" t="s">
        <v>2</v>
      </c>
      <c r="L3" s="2"/>
      <c r="M3" s="2"/>
      <c r="O3" s="2" t="s">
        <v>3</v>
      </c>
      <c r="P3" s="2"/>
      <c r="Q3" s="2"/>
    </row>
    <row r="4" ht="15">
      <c r="A4" t="s">
        <v>262</v>
      </c>
    </row>
    <row r="5" spans="1:16" ht="15">
      <c r="A5" t="s">
        <v>263</v>
      </c>
      <c r="D5" t="s">
        <v>264</v>
      </c>
      <c r="H5" t="s">
        <v>15</v>
      </c>
      <c r="L5" t="s">
        <v>264</v>
      </c>
      <c r="P5" t="s">
        <v>15</v>
      </c>
    </row>
    <row r="6" ht="15">
      <c r="A6" t="s">
        <v>265</v>
      </c>
    </row>
    <row r="7" spans="1:16" ht="15">
      <c r="A7" t="s">
        <v>266</v>
      </c>
      <c r="D7" t="s">
        <v>15</v>
      </c>
      <c r="H7" t="s">
        <v>267</v>
      </c>
      <c r="L7" t="s">
        <v>268</v>
      </c>
      <c r="P7" t="s">
        <v>264</v>
      </c>
    </row>
  </sheetData>
  <sheetProtection selectLockedCells="1" selectUnlockedCells="1"/>
  <mergeCells count="6">
    <mergeCell ref="C2:I2"/>
    <mergeCell ref="K2:Q2"/>
    <mergeCell ref="C3:E3"/>
    <mergeCell ref="G3:I3"/>
    <mergeCell ref="K3:M3"/>
    <mergeCell ref="O3:Q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s="11" t="s">
        <v>269</v>
      </c>
      <c r="C2" s="1" t="s">
        <v>153</v>
      </c>
      <c r="D2" s="1"/>
      <c r="E2" s="1"/>
      <c r="F2" s="1"/>
      <c r="G2" s="1"/>
      <c r="H2" s="1"/>
      <c r="I2" s="1"/>
      <c r="K2" s="1" t="s">
        <v>96</v>
      </c>
      <c r="L2" s="1"/>
      <c r="M2" s="1"/>
      <c r="N2" s="1"/>
      <c r="O2" s="1"/>
      <c r="P2" s="1"/>
      <c r="Q2" s="1"/>
    </row>
    <row r="3" spans="3:17" ht="15">
      <c r="C3" s="2" t="s">
        <v>2</v>
      </c>
      <c r="D3" s="2"/>
      <c r="E3" s="2"/>
      <c r="G3" s="2" t="s">
        <v>3</v>
      </c>
      <c r="H3" s="2"/>
      <c r="I3" s="2"/>
      <c r="K3" s="2" t="s">
        <v>2</v>
      </c>
      <c r="L3" s="2"/>
      <c r="M3" s="2"/>
      <c r="O3" s="2" t="s">
        <v>3</v>
      </c>
      <c r="P3" s="2"/>
      <c r="Q3" s="2"/>
    </row>
    <row r="4" ht="15">
      <c r="A4" t="s">
        <v>270</v>
      </c>
    </row>
    <row r="5" spans="1:16" ht="15">
      <c r="A5" t="s">
        <v>271</v>
      </c>
      <c r="C5" s="7">
        <v>-5000</v>
      </c>
      <c r="D5" s="7"/>
      <c r="G5" s="7">
        <v>-45380</v>
      </c>
      <c r="H5" s="7"/>
      <c r="K5" s="7">
        <v>-15680</v>
      </c>
      <c r="L5" s="7"/>
      <c r="O5" s="7">
        <v>-110580</v>
      </c>
      <c r="P5" s="7"/>
    </row>
    <row r="6" spans="1:16" ht="15">
      <c r="A6" t="s">
        <v>272</v>
      </c>
      <c r="D6" s="6">
        <v>-3342</v>
      </c>
      <c r="H6" s="6">
        <v>-616</v>
      </c>
      <c r="L6" s="6">
        <v>-3950</v>
      </c>
      <c r="P6" s="6">
        <v>-13739</v>
      </c>
    </row>
    <row r="8" spans="1:16" ht="15">
      <c r="A8" t="s">
        <v>17</v>
      </c>
      <c r="C8" s="7">
        <v>-8342</v>
      </c>
      <c r="D8" s="7"/>
      <c r="G8" s="7">
        <v>-45996</v>
      </c>
      <c r="H8" s="7"/>
      <c r="K8" s="7">
        <v>-19630</v>
      </c>
      <c r="L8" s="7"/>
      <c r="O8" s="7">
        <v>-124319</v>
      </c>
      <c r="P8" s="7"/>
    </row>
  </sheetData>
  <sheetProtection selectLockedCells="1" selectUnlockedCells="1"/>
  <mergeCells count="14">
    <mergeCell ref="C2:I2"/>
    <mergeCell ref="K2:Q2"/>
    <mergeCell ref="C3:E3"/>
    <mergeCell ref="G3:I3"/>
    <mergeCell ref="K3:M3"/>
    <mergeCell ref="O3:Q3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s="11" t="s">
        <v>273</v>
      </c>
      <c r="C2" s="1" t="s">
        <v>153</v>
      </c>
      <c r="D2" s="1"/>
      <c r="E2" s="1"/>
      <c r="F2" s="1"/>
      <c r="G2" s="1"/>
      <c r="H2" s="1"/>
      <c r="I2" s="1"/>
      <c r="K2" s="1" t="s">
        <v>96</v>
      </c>
      <c r="L2" s="1"/>
      <c r="M2" s="1"/>
      <c r="N2" s="1"/>
      <c r="O2" s="1"/>
      <c r="P2" s="1"/>
      <c r="Q2" s="1"/>
    </row>
    <row r="3" spans="3:17" ht="15">
      <c r="C3" s="2" t="s">
        <v>2</v>
      </c>
      <c r="D3" s="2"/>
      <c r="E3" s="2"/>
      <c r="G3" s="2" t="s">
        <v>3</v>
      </c>
      <c r="H3" s="2"/>
      <c r="I3" s="2"/>
      <c r="K3" s="2" t="s">
        <v>2</v>
      </c>
      <c r="L3" s="2"/>
      <c r="M3" s="2"/>
      <c r="O3" s="2" t="s">
        <v>3</v>
      </c>
      <c r="P3" s="2"/>
      <c r="Q3" s="2"/>
    </row>
    <row r="5" spans="1:16" ht="15">
      <c r="A5" t="s">
        <v>271</v>
      </c>
      <c r="C5" s="3">
        <v>1721</v>
      </c>
      <c r="D5" s="3"/>
      <c r="G5" s="3">
        <v>2860</v>
      </c>
      <c r="H5" s="3"/>
      <c r="K5" s="3">
        <v>5272</v>
      </c>
      <c r="L5" s="3"/>
      <c r="O5" s="3">
        <v>8475</v>
      </c>
      <c r="P5" s="3"/>
    </row>
    <row r="6" spans="1:16" ht="15">
      <c r="A6" t="s">
        <v>272</v>
      </c>
      <c r="D6" s="4">
        <v>1309</v>
      </c>
      <c r="H6" s="4">
        <v>1494</v>
      </c>
      <c r="L6" s="4">
        <v>3994</v>
      </c>
      <c r="P6" s="4">
        <v>4387</v>
      </c>
    </row>
    <row r="8" spans="1:16" ht="15">
      <c r="A8" t="s">
        <v>274</v>
      </c>
      <c r="C8" s="3">
        <v>3030</v>
      </c>
      <c r="D8" s="3"/>
      <c r="G8" s="3">
        <v>4354</v>
      </c>
      <c r="H8" s="3"/>
      <c r="K8" s="3">
        <v>9266</v>
      </c>
      <c r="L8" s="3"/>
      <c r="O8" s="3">
        <v>12862</v>
      </c>
      <c r="P8" s="3"/>
    </row>
  </sheetData>
  <sheetProtection selectLockedCells="1" selectUnlockedCells="1"/>
  <mergeCells count="14">
    <mergeCell ref="C2:I2"/>
    <mergeCell ref="K2:Q2"/>
    <mergeCell ref="C3:E3"/>
    <mergeCell ref="G3:I3"/>
    <mergeCell ref="K3:M3"/>
    <mergeCell ref="O3:Q3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 customHeight="1">
      <c r="C2" s="1" t="s">
        <v>69</v>
      </c>
      <c r="D2" s="1"/>
      <c r="E2" s="1"/>
      <c r="F2" s="1"/>
      <c r="G2" s="1"/>
      <c r="H2" s="1"/>
      <c r="I2" s="1"/>
    </row>
    <row r="3" spans="3:9" ht="15">
      <c r="C3" s="2" t="s">
        <v>2</v>
      </c>
      <c r="D3" s="2"/>
      <c r="E3" s="2"/>
      <c r="G3" s="2" t="s">
        <v>3</v>
      </c>
      <c r="H3" s="2"/>
      <c r="I3" s="2"/>
    </row>
    <row r="4" ht="15">
      <c r="A4" t="s">
        <v>70</v>
      </c>
    </row>
    <row r="6" spans="1:8" ht="15">
      <c r="A6" t="s">
        <v>27</v>
      </c>
      <c r="C6" s="7">
        <v>-22809</v>
      </c>
      <c r="D6" s="7"/>
      <c r="G6" s="7">
        <v>-122537</v>
      </c>
      <c r="H6" s="7"/>
    </row>
    <row r="7" ht="15">
      <c r="A7" t="s">
        <v>71</v>
      </c>
    </row>
    <row r="8" spans="1:8" ht="15">
      <c r="A8" t="s">
        <v>14</v>
      </c>
      <c r="D8" t="s">
        <v>15</v>
      </c>
      <c r="H8" s="4">
        <v>60781</v>
      </c>
    </row>
    <row r="9" spans="1:8" ht="15">
      <c r="A9" t="s">
        <v>72</v>
      </c>
      <c r="D9" s="4">
        <v>7344</v>
      </c>
      <c r="H9" s="4">
        <v>4975</v>
      </c>
    </row>
    <row r="10" spans="1:8" ht="15">
      <c r="A10" t="s">
        <v>73</v>
      </c>
      <c r="D10" s="4">
        <v>9266</v>
      </c>
      <c r="H10" s="4">
        <v>12862</v>
      </c>
    </row>
    <row r="11" spans="1:8" ht="15">
      <c r="A11" t="s">
        <v>74</v>
      </c>
      <c r="D11" s="4">
        <v>2332</v>
      </c>
      <c r="H11" s="4">
        <v>14934</v>
      </c>
    </row>
    <row r="12" spans="1:8" ht="15">
      <c r="A12" t="s">
        <v>75</v>
      </c>
      <c r="D12" s="4">
        <v>1957</v>
      </c>
      <c r="H12" s="4">
        <v>4818</v>
      </c>
    </row>
    <row r="13" spans="1:8" ht="15">
      <c r="A13" t="s">
        <v>76</v>
      </c>
      <c r="D13" s="4">
        <v>669</v>
      </c>
      <c r="H13" t="s">
        <v>15</v>
      </c>
    </row>
    <row r="14" spans="1:8" ht="15">
      <c r="A14" t="s">
        <v>77</v>
      </c>
      <c r="D14" t="s">
        <v>15</v>
      </c>
      <c r="H14" s="4">
        <v>6524</v>
      </c>
    </row>
    <row r="15" spans="1:8" ht="15">
      <c r="A15" t="s">
        <v>24</v>
      </c>
      <c r="D15" t="s">
        <v>15</v>
      </c>
      <c r="H15" s="4">
        <v>367</v>
      </c>
    </row>
    <row r="16" spans="1:8" ht="15">
      <c r="A16" t="s">
        <v>78</v>
      </c>
      <c r="D16" s="4">
        <v>89</v>
      </c>
      <c r="H16" s="4">
        <v>152</v>
      </c>
    </row>
    <row r="17" spans="1:8" ht="15">
      <c r="A17" t="s">
        <v>79</v>
      </c>
      <c r="D17" s="4">
        <v>884</v>
      </c>
      <c r="H17" s="4">
        <v>438</v>
      </c>
    </row>
    <row r="18" spans="1:8" ht="15">
      <c r="A18" t="s">
        <v>80</v>
      </c>
      <c r="D18" t="s">
        <v>15</v>
      </c>
      <c r="H18" s="6">
        <v>-3144</v>
      </c>
    </row>
    <row r="19" spans="1:8" ht="15">
      <c r="A19" t="s">
        <v>22</v>
      </c>
      <c r="D19" s="4">
        <v>634</v>
      </c>
      <c r="H19" t="s">
        <v>15</v>
      </c>
    </row>
    <row r="20" spans="1:8" ht="15">
      <c r="A20" t="s">
        <v>23</v>
      </c>
      <c r="D20" s="4">
        <v>322</v>
      </c>
      <c r="H20" t="s">
        <v>15</v>
      </c>
    </row>
    <row r="21" spans="1:8" ht="15">
      <c r="A21" s="5" t="s">
        <v>81</v>
      </c>
      <c r="D21" s="4">
        <v>23497</v>
      </c>
      <c r="H21" s="4">
        <v>102707</v>
      </c>
    </row>
    <row r="23" ht="15">
      <c r="A23" t="s">
        <v>82</v>
      </c>
    </row>
    <row r="24" spans="1:8" ht="15">
      <c r="A24" t="s">
        <v>83</v>
      </c>
      <c r="D24" s="6">
        <v>-1033</v>
      </c>
      <c r="H24" s="4">
        <v>13472</v>
      </c>
    </row>
    <row r="25" spans="1:8" ht="15">
      <c r="A25" t="s">
        <v>84</v>
      </c>
      <c r="D25" s="6">
        <v>-4594</v>
      </c>
      <c r="H25" s="4">
        <v>10201</v>
      </c>
    </row>
    <row r="26" spans="1:8" ht="15">
      <c r="A26" t="s">
        <v>85</v>
      </c>
      <c r="D26" s="6">
        <v>-208</v>
      </c>
      <c r="H26" s="4">
        <v>1893</v>
      </c>
    </row>
    <row r="27" spans="1:8" ht="15">
      <c r="A27" t="s">
        <v>54</v>
      </c>
      <c r="D27" s="4">
        <v>2218</v>
      </c>
      <c r="H27" s="6">
        <v>-30494</v>
      </c>
    </row>
    <row r="28" spans="1:8" ht="15">
      <c r="A28" t="s">
        <v>55</v>
      </c>
      <c r="D28" s="6">
        <v>-2302</v>
      </c>
      <c r="H28" s="6">
        <v>-5761</v>
      </c>
    </row>
    <row r="29" spans="1:8" ht="15">
      <c r="A29" s="5" t="s">
        <v>86</v>
      </c>
      <c r="D29" s="6">
        <v>-5919</v>
      </c>
      <c r="H29" s="6">
        <v>-10689</v>
      </c>
    </row>
    <row r="31" spans="1:8" ht="15">
      <c r="A31" t="s">
        <v>87</v>
      </c>
      <c r="D31" s="6">
        <v>-5231</v>
      </c>
      <c r="H31" s="6">
        <v>-30519</v>
      </c>
    </row>
    <row r="34" ht="15">
      <c r="A34" t="s">
        <v>88</v>
      </c>
    </row>
    <row r="36" spans="1:8" ht="15">
      <c r="A36" t="s">
        <v>89</v>
      </c>
      <c r="D36" s="6">
        <v>-830</v>
      </c>
      <c r="H36" s="6">
        <v>-1182</v>
      </c>
    </row>
    <row r="37" spans="1:8" ht="15">
      <c r="A37" t="s">
        <v>90</v>
      </c>
      <c r="D37" s="6">
        <v>-524</v>
      </c>
      <c r="H37" t="s">
        <v>15</v>
      </c>
    </row>
    <row r="38" spans="1:8" ht="15">
      <c r="A38" t="s">
        <v>91</v>
      </c>
      <c r="D38" s="4">
        <v>150</v>
      </c>
      <c r="H38" s="4">
        <v>2679</v>
      </c>
    </row>
    <row r="39" spans="1:8" ht="15">
      <c r="A39" t="s">
        <v>92</v>
      </c>
      <c r="D39" t="s">
        <v>15</v>
      </c>
      <c r="H39" s="4">
        <v>11017</v>
      </c>
    </row>
    <row r="40" spans="1:8" ht="15">
      <c r="A40" t="s">
        <v>93</v>
      </c>
      <c r="D40" s="4">
        <v>1246</v>
      </c>
      <c r="H40" s="4">
        <v>1893</v>
      </c>
    </row>
    <row r="42" spans="1:8" ht="15">
      <c r="A42" t="s">
        <v>94</v>
      </c>
      <c r="C42" s="3">
        <v>42</v>
      </c>
      <c r="D42" s="3"/>
      <c r="G42" s="3">
        <v>14407</v>
      </c>
      <c r="H42" s="3"/>
    </row>
  </sheetData>
  <sheetProtection selectLockedCells="1" selectUnlockedCells="1"/>
  <mergeCells count="7">
    <mergeCell ref="C2:I2"/>
    <mergeCell ref="C3:E3"/>
    <mergeCell ref="G3:I3"/>
    <mergeCell ref="C6:D6"/>
    <mergeCell ref="G6:H6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s="11" t="s">
        <v>275</v>
      </c>
      <c r="C2" s="1" t="s">
        <v>33</v>
      </c>
      <c r="D2" s="1"/>
      <c r="E2" s="1"/>
      <c r="G2" s="1" t="s">
        <v>194</v>
      </c>
      <c r="H2" s="1"/>
      <c r="I2" s="1"/>
    </row>
    <row r="4" spans="1:8" ht="15">
      <c r="A4" t="s">
        <v>271</v>
      </c>
      <c r="C4" s="3">
        <v>32418</v>
      </c>
      <c r="D4" s="3"/>
      <c r="G4" s="3">
        <v>37399</v>
      </c>
      <c r="H4" s="3"/>
    </row>
    <row r="5" spans="1:8" ht="15">
      <c r="A5" t="s">
        <v>272</v>
      </c>
      <c r="D5" s="4">
        <v>46997</v>
      </c>
      <c r="H5" s="4">
        <v>50169</v>
      </c>
    </row>
    <row r="6" spans="1:8" ht="15">
      <c r="A6" t="s">
        <v>276</v>
      </c>
      <c r="D6" s="4">
        <v>993</v>
      </c>
      <c r="H6" s="4">
        <v>826</v>
      </c>
    </row>
    <row r="8" spans="1:8" ht="15">
      <c r="A8" t="s">
        <v>277</v>
      </c>
      <c r="C8" s="3">
        <v>80408</v>
      </c>
      <c r="D8" s="3"/>
      <c r="G8" s="3">
        <v>88394</v>
      </c>
      <c r="H8" s="3"/>
    </row>
  </sheetData>
  <sheetProtection selectLockedCells="1" selectUnlockedCells="1"/>
  <mergeCells count="6">
    <mergeCell ref="C2:E2"/>
    <mergeCell ref="G2:I2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1" t="s">
        <v>211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ht="15" customHeight="1">
      <c r="C3" s="1" t="s">
        <v>278</v>
      </c>
      <c r="D3" s="1"/>
      <c r="G3" s="1" t="s">
        <v>279</v>
      </c>
      <c r="H3" s="1"/>
      <c r="K3" s="1" t="s">
        <v>280</v>
      </c>
      <c r="L3" s="1"/>
      <c r="O3" s="2" t="s">
        <v>151</v>
      </c>
      <c r="P3" s="2"/>
    </row>
    <row r="4" ht="15">
      <c r="A4" t="s">
        <v>281</v>
      </c>
    </row>
    <row r="5" spans="1:16" ht="15">
      <c r="A5" t="s">
        <v>282</v>
      </c>
      <c r="C5" s="3">
        <v>14404</v>
      </c>
      <c r="D5" s="3"/>
      <c r="G5" s="2" t="s">
        <v>111</v>
      </c>
      <c r="H5" s="2"/>
      <c r="K5" s="2" t="s">
        <v>111</v>
      </c>
      <c r="L5" s="2"/>
      <c r="O5" s="3">
        <v>14404</v>
      </c>
      <c r="P5" s="3"/>
    </row>
    <row r="6" spans="1:16" ht="15">
      <c r="A6" t="s">
        <v>283</v>
      </c>
      <c r="D6" s="4">
        <v>437</v>
      </c>
      <c r="H6" t="s">
        <v>15</v>
      </c>
      <c r="L6" t="s">
        <v>15</v>
      </c>
      <c r="P6" s="4">
        <v>437</v>
      </c>
    </row>
    <row r="7" spans="1:16" ht="15">
      <c r="A7" t="s">
        <v>284</v>
      </c>
      <c r="D7" t="s">
        <v>15</v>
      </c>
      <c r="H7" s="4">
        <v>1200</v>
      </c>
      <c r="L7" t="s">
        <v>15</v>
      </c>
      <c r="P7" s="4">
        <v>1200</v>
      </c>
    </row>
    <row r="9" spans="1:16" ht="15">
      <c r="A9" s="5" t="s">
        <v>285</v>
      </c>
      <c r="C9" s="3">
        <v>14841</v>
      </c>
      <c r="D9" s="3"/>
      <c r="G9" s="3">
        <v>1200</v>
      </c>
      <c r="H9" s="3"/>
      <c r="K9" s="2" t="s">
        <v>111</v>
      </c>
      <c r="L9" s="2"/>
      <c r="O9" s="3">
        <v>16041</v>
      </c>
      <c r="P9" s="3"/>
    </row>
    <row r="11" ht="15">
      <c r="A11" t="s">
        <v>286</v>
      </c>
    </row>
    <row r="12" spans="1:16" ht="15">
      <c r="A12" t="s">
        <v>287</v>
      </c>
      <c r="C12" s="2" t="s">
        <v>111</v>
      </c>
      <c r="D12" s="2"/>
      <c r="G12" s="3">
        <v>634</v>
      </c>
      <c r="H12" s="3"/>
      <c r="K12" s="2" t="s">
        <v>111</v>
      </c>
      <c r="L12" s="2"/>
      <c r="O12" s="3">
        <v>634</v>
      </c>
      <c r="P12" s="3"/>
    </row>
  </sheetData>
  <sheetProtection selectLockedCells="1" selectUnlockedCells="1"/>
  <mergeCells count="17">
    <mergeCell ref="C2:P2"/>
    <mergeCell ref="C3:D3"/>
    <mergeCell ref="G3:H3"/>
    <mergeCell ref="K3:L3"/>
    <mergeCell ref="O3:P3"/>
    <mergeCell ref="C5:D5"/>
    <mergeCell ref="G5:H5"/>
    <mergeCell ref="K5:L5"/>
    <mergeCell ref="O5:P5"/>
    <mergeCell ref="C9:D9"/>
    <mergeCell ref="G9:H9"/>
    <mergeCell ref="K9:L9"/>
    <mergeCell ref="O9:P9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3:16" ht="15" customHeight="1">
      <c r="C2" s="1" t="s">
        <v>0</v>
      </c>
      <c r="D2" s="1"/>
      <c r="E2" s="1"/>
      <c r="F2" s="1"/>
      <c r="G2" s="1"/>
      <c r="H2" s="1"/>
      <c r="K2" s="1" t="s">
        <v>1</v>
      </c>
      <c r="L2" s="1"/>
      <c r="M2" s="1"/>
      <c r="N2" s="1"/>
      <c r="O2" s="1"/>
      <c r="P2" s="1"/>
    </row>
    <row r="3" spans="3:16" ht="15">
      <c r="C3" s="2" t="s">
        <v>2</v>
      </c>
      <c r="D3" s="2"/>
      <c r="G3" s="2" t="s">
        <v>3</v>
      </c>
      <c r="H3" s="2"/>
      <c r="K3" s="2" t="s">
        <v>2</v>
      </c>
      <c r="L3" s="2"/>
      <c r="O3" s="2" t="s">
        <v>3</v>
      </c>
      <c r="P3" s="2"/>
    </row>
    <row r="4" spans="3:16" ht="15">
      <c r="C4" s="2"/>
      <c r="D4" s="2"/>
      <c r="G4" s="2"/>
      <c r="H4" s="2"/>
      <c r="K4" s="2"/>
      <c r="L4" s="2"/>
      <c r="O4" s="2"/>
      <c r="P4" s="2"/>
    </row>
    <row r="5" spans="1:16" ht="15">
      <c r="A5" t="s">
        <v>247</v>
      </c>
      <c r="D5" t="s">
        <v>288</v>
      </c>
      <c r="H5" t="s">
        <v>288</v>
      </c>
      <c r="L5" t="s">
        <v>288</v>
      </c>
      <c r="P5" t="s">
        <v>288</v>
      </c>
    </row>
    <row r="6" spans="1:16" ht="15">
      <c r="A6" t="s">
        <v>289</v>
      </c>
      <c r="D6" s="9">
        <v>72.5</v>
      </c>
      <c r="H6" s="9">
        <v>106.3</v>
      </c>
      <c r="L6" s="9">
        <v>72.4</v>
      </c>
      <c r="P6" s="9">
        <v>105.8</v>
      </c>
    </row>
    <row r="8" spans="1:16" ht="15">
      <c r="A8" t="s">
        <v>10</v>
      </c>
      <c r="D8" s="9">
        <v>27.5</v>
      </c>
      <c r="H8" s="12">
        <v>-6.3</v>
      </c>
      <c r="L8" s="9">
        <v>27.6</v>
      </c>
      <c r="P8" s="12">
        <v>-5.8</v>
      </c>
    </row>
    <row r="10" ht="15">
      <c r="A10" t="s">
        <v>11</v>
      </c>
    </row>
    <row r="11" spans="1:16" ht="15">
      <c r="A11" t="s">
        <v>12</v>
      </c>
      <c r="D11" s="9">
        <v>30.1</v>
      </c>
      <c r="H11" s="9">
        <v>28.4</v>
      </c>
      <c r="L11" s="9">
        <v>25.7</v>
      </c>
      <c r="P11" s="9">
        <v>25.8</v>
      </c>
    </row>
    <row r="12" spans="1:16" ht="15">
      <c r="A12" t="s">
        <v>13</v>
      </c>
      <c r="D12" s="9">
        <v>15.3</v>
      </c>
      <c r="H12" s="9">
        <v>14.7</v>
      </c>
      <c r="L12" s="9">
        <v>16.2</v>
      </c>
      <c r="P12" s="9">
        <v>15.2</v>
      </c>
    </row>
    <row r="13" spans="1:16" ht="15">
      <c r="A13" t="s">
        <v>14</v>
      </c>
      <c r="D13" t="s">
        <v>15</v>
      </c>
      <c r="H13" s="9">
        <v>70.1</v>
      </c>
      <c r="L13" t="s">
        <v>15</v>
      </c>
      <c r="P13" s="9">
        <v>44.7</v>
      </c>
    </row>
    <row r="15" spans="1:16" ht="15">
      <c r="A15" s="5" t="s">
        <v>16</v>
      </c>
      <c r="D15" s="9">
        <v>45.4</v>
      </c>
      <c r="H15" s="9">
        <v>113.2</v>
      </c>
      <c r="L15" s="9">
        <v>41.9</v>
      </c>
      <c r="P15" s="9">
        <v>85.7</v>
      </c>
    </row>
    <row r="17" spans="1:16" ht="15">
      <c r="A17" t="s">
        <v>17</v>
      </c>
      <c r="D17" s="12">
        <v>-17.9</v>
      </c>
      <c r="H17" s="12">
        <v>-119.5</v>
      </c>
      <c r="L17" s="12">
        <v>-14.3</v>
      </c>
      <c r="P17" s="12">
        <v>-91.5</v>
      </c>
    </row>
    <row r="19" ht="15">
      <c r="A19" t="s">
        <v>18</v>
      </c>
    </row>
    <row r="20" spans="1:16" ht="15">
      <c r="A20" t="s">
        <v>19</v>
      </c>
      <c r="D20" t="s">
        <v>15</v>
      </c>
      <c r="H20" t="s">
        <v>15</v>
      </c>
      <c r="L20" t="s">
        <v>15</v>
      </c>
      <c r="P20" s="12">
        <v>-0.1</v>
      </c>
    </row>
    <row r="21" spans="1:16" ht="15">
      <c r="A21" t="s">
        <v>20</v>
      </c>
      <c r="D21" s="9">
        <v>0.2</v>
      </c>
      <c r="H21" s="9">
        <v>0.30000000000000004</v>
      </c>
      <c r="L21" s="9">
        <v>0.2</v>
      </c>
      <c r="P21" s="9">
        <v>0.30000000000000004</v>
      </c>
    </row>
    <row r="22" spans="1:16" ht="15">
      <c r="A22" t="s">
        <v>290</v>
      </c>
      <c r="D22" s="9">
        <v>2.1</v>
      </c>
      <c r="H22" s="12">
        <v>-2</v>
      </c>
      <c r="L22" s="9">
        <v>1.3</v>
      </c>
      <c r="P22" s="9">
        <v>0.5</v>
      </c>
    </row>
    <row r="23" spans="1:16" ht="15">
      <c r="A23" t="s">
        <v>22</v>
      </c>
      <c r="D23" s="12">
        <v>-0.4</v>
      </c>
      <c r="H23" t="s">
        <v>15</v>
      </c>
      <c r="L23" s="9">
        <v>0.5</v>
      </c>
      <c r="P23" t="s">
        <v>15</v>
      </c>
    </row>
    <row r="24" spans="1:16" ht="15">
      <c r="A24" t="s">
        <v>291</v>
      </c>
      <c r="D24" t="s">
        <v>15</v>
      </c>
      <c r="H24" t="s">
        <v>15</v>
      </c>
      <c r="L24" s="9">
        <v>0.30000000000000004</v>
      </c>
      <c r="P24" t="s">
        <v>15</v>
      </c>
    </row>
    <row r="25" spans="1:16" ht="15">
      <c r="A25" t="s">
        <v>24</v>
      </c>
      <c r="D25" t="s">
        <v>15</v>
      </c>
      <c r="H25" t="s">
        <v>15</v>
      </c>
      <c r="L25" t="s">
        <v>15</v>
      </c>
      <c r="P25" s="9">
        <v>0.30000000000000004</v>
      </c>
    </row>
    <row r="26" spans="1:16" ht="15">
      <c r="A26" t="s">
        <v>25</v>
      </c>
      <c r="D26" t="s">
        <v>15</v>
      </c>
      <c r="H26" t="s">
        <v>15</v>
      </c>
      <c r="L26" t="s">
        <v>15</v>
      </c>
      <c r="P26" s="12">
        <v>-2.3</v>
      </c>
    </row>
    <row r="28" spans="1:16" ht="15">
      <c r="A28" s="5" t="s">
        <v>292</v>
      </c>
      <c r="D28" s="9">
        <v>1.9</v>
      </c>
      <c r="H28" s="12">
        <v>-1.7000000000000002</v>
      </c>
      <c r="L28" s="9">
        <v>2.3</v>
      </c>
      <c r="P28" s="12">
        <v>-1.3</v>
      </c>
    </row>
    <row r="30" spans="1:17" ht="15">
      <c r="A30" t="s">
        <v>27</v>
      </c>
      <c r="D30" t="s">
        <v>293</v>
      </c>
      <c r="E30" t="s">
        <v>294</v>
      </c>
      <c r="H30" t="s">
        <v>295</v>
      </c>
      <c r="I30" t="s">
        <v>294</v>
      </c>
      <c r="L30" t="s">
        <v>296</v>
      </c>
      <c r="M30" t="s">
        <v>294</v>
      </c>
      <c r="P30" t="s">
        <v>297</v>
      </c>
      <c r="Q30" t="s">
        <v>294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20" ht="15" customHeight="1">
      <c r="A2" t="s">
        <v>184</v>
      </c>
      <c r="C2" s="2"/>
      <c r="D2" s="2"/>
      <c r="G2" s="1" t="s">
        <v>298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2" t="s">
        <v>151</v>
      </c>
      <c r="D3" s="2"/>
      <c r="G3" s="2" t="s">
        <v>2</v>
      </c>
      <c r="H3" s="2"/>
      <c r="K3" s="2" t="s">
        <v>299</v>
      </c>
      <c r="L3" s="2"/>
      <c r="O3" s="2" t="s">
        <v>300</v>
      </c>
      <c r="P3" s="2"/>
      <c r="S3" s="1" t="s">
        <v>301</v>
      </c>
      <c r="T3" s="1"/>
    </row>
    <row r="4" spans="3:20" ht="15">
      <c r="C4" s="2"/>
      <c r="D4" s="2"/>
      <c r="G4" s="2"/>
      <c r="H4" s="2"/>
      <c r="K4" s="2"/>
      <c r="L4" s="2"/>
      <c r="O4" s="2"/>
      <c r="P4" s="2"/>
      <c r="S4" s="2"/>
      <c r="T4" s="2"/>
    </row>
    <row r="5" spans="1:20" ht="15">
      <c r="A5" t="s">
        <v>302</v>
      </c>
      <c r="C5" s="3">
        <v>6942</v>
      </c>
      <c r="D5" s="3"/>
      <c r="G5" s="3">
        <v>482</v>
      </c>
      <c r="H5" s="3"/>
      <c r="K5" s="3">
        <v>2887</v>
      </c>
      <c r="L5" s="3"/>
      <c r="O5" s="3">
        <v>875</v>
      </c>
      <c r="P5" s="3"/>
      <c r="S5" s="3">
        <v>2698</v>
      </c>
      <c r="T5" s="3"/>
    </row>
    <row r="6" spans="1:20" ht="15">
      <c r="A6" t="s">
        <v>303</v>
      </c>
      <c r="D6" s="4">
        <v>10932</v>
      </c>
      <c r="H6" s="4">
        <v>10932</v>
      </c>
      <c r="L6" t="s">
        <v>15</v>
      </c>
      <c r="P6" t="s">
        <v>15</v>
      </c>
      <c r="T6" t="s">
        <v>15</v>
      </c>
    </row>
    <row r="7" spans="1:20" ht="15">
      <c r="A7" t="s">
        <v>53</v>
      </c>
      <c r="D7" s="4">
        <v>679</v>
      </c>
      <c r="H7" s="4">
        <v>679</v>
      </c>
      <c r="L7" t="s">
        <v>15</v>
      </c>
      <c r="P7" t="s">
        <v>15</v>
      </c>
      <c r="T7" t="s">
        <v>15</v>
      </c>
    </row>
    <row r="8" spans="1:20" ht="15">
      <c r="A8" t="s">
        <v>304</v>
      </c>
      <c r="D8" s="4">
        <v>30439</v>
      </c>
      <c r="H8" s="4">
        <v>30229</v>
      </c>
      <c r="L8" s="4">
        <v>180</v>
      </c>
      <c r="P8" s="4">
        <v>30</v>
      </c>
      <c r="T8" t="s">
        <v>15</v>
      </c>
    </row>
    <row r="9" spans="1:20" ht="15">
      <c r="A9" s="5" t="s">
        <v>305</v>
      </c>
      <c r="C9" s="3">
        <v>48992</v>
      </c>
      <c r="D9" s="3"/>
      <c r="G9" s="3">
        <v>42322</v>
      </c>
      <c r="H9" s="3"/>
      <c r="K9" s="3">
        <v>3067</v>
      </c>
      <c r="L9" s="3"/>
      <c r="O9" s="3">
        <v>905</v>
      </c>
      <c r="P9" s="3"/>
      <c r="S9" s="3">
        <v>2698</v>
      </c>
      <c r="T9" s="3"/>
    </row>
  </sheetData>
  <sheetProtection selectLockedCells="1" selectUnlockedCells="1"/>
  <mergeCells count="22">
    <mergeCell ref="C2:D2"/>
    <mergeCell ref="G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t="s">
        <v>306</v>
      </c>
      <c r="C2" t="s">
        <v>307</v>
      </c>
    </row>
    <row r="4" spans="1:3" ht="15">
      <c r="A4" t="s">
        <v>308</v>
      </c>
      <c r="C4" t="s">
        <v>309</v>
      </c>
    </row>
    <row r="6" spans="1:3" ht="15">
      <c r="A6" t="s">
        <v>310</v>
      </c>
      <c r="C6" t="s">
        <v>311</v>
      </c>
    </row>
    <row r="8" spans="1:3" ht="15">
      <c r="A8" t="s">
        <v>312</v>
      </c>
      <c r="C8" t="s">
        <v>313</v>
      </c>
    </row>
    <row r="10" spans="1:3" ht="15">
      <c r="A10" t="s">
        <v>314</v>
      </c>
      <c r="C10" t="s">
        <v>315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t="s">
        <v>95</v>
      </c>
      <c r="C2" s="1" t="s">
        <v>96</v>
      </c>
      <c r="D2" s="1"/>
      <c r="E2" s="1"/>
      <c r="F2" s="1"/>
      <c r="G2" s="1"/>
      <c r="H2" s="1"/>
      <c r="I2" s="1"/>
    </row>
    <row r="3" spans="3:9" ht="15">
      <c r="C3" s="2" t="s">
        <v>2</v>
      </c>
      <c r="D3" s="2"/>
      <c r="E3" s="2"/>
      <c r="G3" s="2" t="s">
        <v>3</v>
      </c>
      <c r="H3" s="2"/>
      <c r="I3" s="2"/>
    </row>
    <row r="4" ht="15">
      <c r="A4" t="s">
        <v>97</v>
      </c>
    </row>
    <row r="6" spans="1:8" ht="15">
      <c r="A6" t="s">
        <v>98</v>
      </c>
      <c r="C6" s="3">
        <v>600</v>
      </c>
      <c r="D6" s="3"/>
      <c r="G6" s="3">
        <v>4984</v>
      </c>
      <c r="H6" s="3"/>
    </row>
    <row r="7" spans="1:8" ht="15">
      <c r="A7" t="s">
        <v>99</v>
      </c>
      <c r="D7" s="6">
        <v>-163</v>
      </c>
      <c r="H7" s="4">
        <v>889</v>
      </c>
    </row>
    <row r="8" spans="1:8" ht="15">
      <c r="A8" t="s">
        <v>100</v>
      </c>
      <c r="D8" t="s">
        <v>15</v>
      </c>
      <c r="H8" s="4">
        <v>32</v>
      </c>
    </row>
    <row r="9" spans="1:8" ht="15">
      <c r="A9" t="s">
        <v>101</v>
      </c>
      <c r="D9" s="4">
        <v>990</v>
      </c>
      <c r="H9" s="4">
        <v>894</v>
      </c>
    </row>
    <row r="10" spans="1:8" ht="15">
      <c r="A10" t="s">
        <v>102</v>
      </c>
      <c r="D10" s="4">
        <v>1980</v>
      </c>
      <c r="H10" t="s">
        <v>15</v>
      </c>
    </row>
    <row r="12" spans="1:8" ht="15">
      <c r="A12" t="s">
        <v>103</v>
      </c>
      <c r="D12" s="4">
        <v>3407</v>
      </c>
      <c r="H12" s="4">
        <v>6799</v>
      </c>
    </row>
    <row r="14" spans="1:8" ht="15">
      <c r="A14" t="s">
        <v>104</v>
      </c>
      <c r="D14" s="4">
        <v>2158</v>
      </c>
      <c r="H14" s="4">
        <v>472</v>
      </c>
    </row>
    <row r="16" spans="1:8" ht="15">
      <c r="A16" t="s">
        <v>105</v>
      </c>
      <c r="D16" s="4">
        <v>376</v>
      </c>
      <c r="H16" s="6">
        <v>-8841</v>
      </c>
    </row>
    <row r="18" spans="1:8" ht="15">
      <c r="A18" t="s">
        <v>106</v>
      </c>
      <c r="D18" s="4">
        <v>14028</v>
      </c>
      <c r="H18" s="4">
        <v>18227</v>
      </c>
    </row>
    <row r="20" spans="1:8" ht="15">
      <c r="A20" t="s">
        <v>107</v>
      </c>
      <c r="C20" s="3">
        <v>14404</v>
      </c>
      <c r="D20" s="3"/>
      <c r="G20" s="3">
        <v>9386</v>
      </c>
      <c r="H20" s="3"/>
    </row>
    <row r="22" ht="15">
      <c r="A22" t="s">
        <v>108</v>
      </c>
    </row>
    <row r="24" spans="1:8" ht="15">
      <c r="A24" t="s">
        <v>109</v>
      </c>
      <c r="C24" s="3">
        <v>227</v>
      </c>
      <c r="D24" s="3"/>
      <c r="G24" s="3">
        <v>511</v>
      </c>
      <c r="H24" s="3"/>
    </row>
    <row r="26" spans="1:8" ht="15">
      <c r="A26" t="s">
        <v>110</v>
      </c>
      <c r="C26" s="2" t="s">
        <v>111</v>
      </c>
      <c r="D26" s="2"/>
      <c r="G26" s="2" t="s">
        <v>111</v>
      </c>
      <c r="H26" s="2"/>
    </row>
    <row r="28" ht="15">
      <c r="A28" t="s">
        <v>112</v>
      </c>
    </row>
    <row r="30" spans="1:8" ht="15">
      <c r="A30" t="s">
        <v>113</v>
      </c>
      <c r="C30" s="2" t="s">
        <v>111</v>
      </c>
      <c r="D30" s="2"/>
      <c r="G30" s="3">
        <v>1183</v>
      </c>
      <c r="H30" s="3"/>
    </row>
    <row r="32" spans="1:8" ht="15">
      <c r="A32" t="s">
        <v>114</v>
      </c>
      <c r="C32" s="3">
        <v>228</v>
      </c>
      <c r="D32" s="3"/>
      <c r="G32" s="2" t="s">
        <v>111</v>
      </c>
      <c r="H32" s="2"/>
    </row>
  </sheetData>
  <sheetProtection selectLockedCells="1" selectUnlockedCells="1"/>
  <mergeCells count="15">
    <mergeCell ref="C2:I2"/>
    <mergeCell ref="C3:E3"/>
    <mergeCell ref="G3:I3"/>
    <mergeCell ref="C6:D6"/>
    <mergeCell ref="G6:H6"/>
    <mergeCell ref="C20:D20"/>
    <mergeCell ref="G20:H20"/>
    <mergeCell ref="C24:D24"/>
    <mergeCell ref="G24:H24"/>
    <mergeCell ref="C26:D26"/>
    <mergeCell ref="G26:H26"/>
    <mergeCell ref="C30:D30"/>
    <mergeCell ref="G30:H30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t="s">
        <v>115</v>
      </c>
      <c r="C2" s="1" t="s">
        <v>116</v>
      </c>
      <c r="D2" s="1"/>
      <c r="G2" s="2" t="s">
        <v>117</v>
      </c>
      <c r="H2" s="2"/>
      <c r="K2" s="1" t="s">
        <v>118</v>
      </c>
      <c r="L2" s="1"/>
      <c r="O2" s="1" t="s">
        <v>33</v>
      </c>
      <c r="P2" s="1"/>
    </row>
    <row r="3" spans="3:16" ht="15">
      <c r="C3" s="2"/>
      <c r="D3" s="2"/>
      <c r="G3" s="2"/>
      <c r="H3" s="2"/>
      <c r="K3" s="2"/>
      <c r="L3" s="2"/>
      <c r="O3" s="2"/>
      <c r="P3" s="2"/>
    </row>
    <row r="4" spans="1:16" ht="15">
      <c r="A4" t="s">
        <v>119</v>
      </c>
      <c r="D4" t="s">
        <v>120</v>
      </c>
      <c r="H4" t="s">
        <v>120</v>
      </c>
      <c r="L4" t="s">
        <v>120</v>
      </c>
      <c r="P4" t="s">
        <v>120</v>
      </c>
    </row>
    <row r="5" spans="1:16" ht="15">
      <c r="A5" t="s">
        <v>121</v>
      </c>
      <c r="D5" t="s">
        <v>122</v>
      </c>
      <c r="H5" t="s">
        <v>122</v>
      </c>
      <c r="L5" t="s">
        <v>123</v>
      </c>
      <c r="P5" t="s">
        <v>124</v>
      </c>
    </row>
    <row r="6" spans="1:16" ht="15">
      <c r="A6" t="s">
        <v>125</v>
      </c>
      <c r="D6" t="s">
        <v>126</v>
      </c>
      <c r="H6" t="s">
        <v>127</v>
      </c>
      <c r="L6" t="s">
        <v>128</v>
      </c>
      <c r="P6" t="s">
        <v>129</v>
      </c>
    </row>
    <row r="7" spans="1:16" ht="15">
      <c r="A7" t="s">
        <v>130</v>
      </c>
      <c r="D7" s="9">
        <v>5.5</v>
      </c>
      <c r="H7" s="9">
        <v>5.25</v>
      </c>
      <c r="L7" s="9">
        <v>5</v>
      </c>
      <c r="P7" s="9">
        <v>4.75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2" t="s">
        <v>131</v>
      </c>
      <c r="D2" s="2"/>
      <c r="G2" s="2" t="s">
        <v>132</v>
      </c>
      <c r="H2" s="2"/>
      <c r="K2" s="1" t="s">
        <v>133</v>
      </c>
      <c r="L2" s="1"/>
    </row>
    <row r="3" spans="1:12" ht="15">
      <c r="A3" t="s">
        <v>134</v>
      </c>
      <c r="D3" s="4">
        <v>10788174</v>
      </c>
      <c r="G3" s="10">
        <v>4.85</v>
      </c>
      <c r="H3" s="10"/>
      <c r="K3" s="2"/>
      <c r="L3" s="2"/>
    </row>
    <row r="4" spans="11:12" ht="15">
      <c r="K4" s="2"/>
      <c r="L4" s="2"/>
    </row>
    <row r="5" spans="1:12" ht="15">
      <c r="A5" t="s">
        <v>135</v>
      </c>
      <c r="D5" s="4">
        <v>76500</v>
      </c>
      <c r="H5" s="9">
        <v>1.07</v>
      </c>
      <c r="K5" s="2"/>
      <c r="L5" s="2"/>
    </row>
    <row r="6" spans="1:12" ht="15">
      <c r="A6" t="s">
        <v>136</v>
      </c>
      <c r="D6" t="s">
        <v>15</v>
      </c>
      <c r="H6" t="s">
        <v>15</v>
      </c>
      <c r="K6" s="2"/>
      <c r="L6" s="2"/>
    </row>
    <row r="7" spans="1:12" ht="15">
      <c r="A7" t="s">
        <v>137</v>
      </c>
      <c r="D7" s="6">
        <v>-642915</v>
      </c>
      <c r="H7" s="9">
        <v>3.6</v>
      </c>
      <c r="K7" s="2"/>
      <c r="L7" s="2"/>
    </row>
    <row r="8" spans="1:12" ht="15">
      <c r="A8" t="s">
        <v>138</v>
      </c>
      <c r="D8" s="6">
        <v>-968128</v>
      </c>
      <c r="H8" s="9">
        <v>6.79</v>
      </c>
      <c r="K8" s="2"/>
      <c r="L8" s="2"/>
    </row>
    <row r="9" spans="11:12" ht="15">
      <c r="K9" s="2"/>
      <c r="L9" s="2"/>
    </row>
    <row r="10" spans="1:12" ht="15">
      <c r="A10" t="s">
        <v>139</v>
      </c>
      <c r="D10" s="4">
        <v>9253631</v>
      </c>
      <c r="G10" s="10">
        <v>4.69</v>
      </c>
      <c r="H10" s="10"/>
      <c r="L10" s="9">
        <v>7.16</v>
      </c>
    </row>
    <row r="12" spans="1:12" ht="15">
      <c r="A12" t="s">
        <v>140</v>
      </c>
      <c r="D12" s="4">
        <v>4436788</v>
      </c>
      <c r="G12" s="10">
        <v>5.91</v>
      </c>
      <c r="H12" s="10"/>
      <c r="L12" s="9">
        <v>5.67</v>
      </c>
    </row>
    <row r="14" spans="1:12" ht="15">
      <c r="A14" t="s">
        <v>141</v>
      </c>
      <c r="D14" s="4">
        <v>6098326</v>
      </c>
      <c r="G14" s="10">
        <v>5.09</v>
      </c>
      <c r="H14" s="10"/>
      <c r="L14" s="9">
        <v>6.49</v>
      </c>
    </row>
  </sheetData>
  <sheetProtection selectLockedCells="1" selectUnlockedCells="1"/>
  <mergeCells count="14">
    <mergeCell ref="C2:D2"/>
    <mergeCell ref="G2:H2"/>
    <mergeCell ref="K2:L2"/>
    <mergeCell ref="G3:H3"/>
    <mergeCell ref="K3:L3"/>
    <mergeCell ref="K4:L4"/>
    <mergeCell ref="K5:L5"/>
    <mergeCell ref="K6:L6"/>
    <mergeCell ref="K7:L7"/>
    <mergeCell ref="K8:L8"/>
    <mergeCell ref="K9:L9"/>
    <mergeCell ref="G10:H10"/>
    <mergeCell ref="G12:H12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16384" width="8.7109375" style="0" customWidth="1"/>
  </cols>
  <sheetData>
    <row r="2" spans="4:21" ht="15" customHeight="1">
      <c r="D2" s="2" t="s">
        <v>142</v>
      </c>
      <c r="E2" s="2"/>
      <c r="F2" s="2"/>
      <c r="G2" s="2"/>
      <c r="H2" s="2"/>
      <c r="I2" s="2"/>
      <c r="J2" s="2"/>
      <c r="K2" s="2"/>
      <c r="L2" s="2"/>
      <c r="M2" s="2"/>
      <c r="P2" s="1" t="s">
        <v>143</v>
      </c>
      <c r="Q2" s="1"/>
      <c r="R2" s="1"/>
      <c r="S2" s="1"/>
      <c r="T2" s="1"/>
      <c r="U2" s="1"/>
    </row>
    <row r="3" spans="1:21" ht="15">
      <c r="A3" s="11" t="s">
        <v>144</v>
      </c>
      <c r="D3" s="2" t="s">
        <v>145</v>
      </c>
      <c r="E3" s="2"/>
      <c r="H3" s="2" t="s">
        <v>146</v>
      </c>
      <c r="I3" s="2"/>
      <c r="L3" s="2" t="s">
        <v>147</v>
      </c>
      <c r="M3" s="2"/>
      <c r="P3" s="2" t="s">
        <v>148</v>
      </c>
      <c r="Q3" s="2"/>
      <c r="T3" s="2" t="s">
        <v>147</v>
      </c>
      <c r="U3" s="2"/>
    </row>
    <row r="4" spans="1:21" ht="15">
      <c r="A4" t="s">
        <v>149</v>
      </c>
      <c r="E4" s="4">
        <v>4740908</v>
      </c>
      <c r="I4" s="9">
        <v>7.48</v>
      </c>
      <c r="L4" s="10">
        <v>1.92</v>
      </c>
      <c r="M4" s="10"/>
      <c r="Q4" s="4">
        <v>1568495</v>
      </c>
      <c r="T4" s="10">
        <v>2.96</v>
      </c>
      <c r="U4" s="10"/>
    </row>
    <row r="5" spans="1:21" ht="15">
      <c r="A5" t="s">
        <v>150</v>
      </c>
      <c r="E5" s="4">
        <v>4478623</v>
      </c>
      <c r="I5" s="9">
        <v>6.83</v>
      </c>
      <c r="M5" s="9">
        <v>7.56</v>
      </c>
      <c r="Q5" s="4">
        <v>2850493</v>
      </c>
      <c r="U5" s="9">
        <v>7.49</v>
      </c>
    </row>
    <row r="6" spans="1:21" ht="15">
      <c r="A6" t="e">
        <f>#N/A</f>
        <v>#VALUE!</v>
      </c>
      <c r="E6" s="4">
        <v>34100</v>
      </c>
      <c r="I6" s="9">
        <v>6.78</v>
      </c>
      <c r="M6" s="9">
        <v>11.25</v>
      </c>
      <c r="Q6" s="4">
        <v>17800</v>
      </c>
      <c r="U6" s="9">
        <v>11.17</v>
      </c>
    </row>
    <row r="7" spans="1:21" ht="15">
      <c r="A7" t="s">
        <v>151</v>
      </c>
      <c r="E7" s="4">
        <v>9253631</v>
      </c>
      <c r="I7" s="9">
        <v>7.16</v>
      </c>
      <c r="L7" s="10">
        <v>4.69</v>
      </c>
      <c r="M7" s="10"/>
      <c r="Q7" s="4">
        <v>4436788</v>
      </c>
      <c r="T7" s="10">
        <v>5.91</v>
      </c>
      <c r="U7" s="10"/>
    </row>
  </sheetData>
  <sheetProtection selectLockedCells="1" selectUnlockedCells="1"/>
  <mergeCells count="11">
    <mergeCell ref="D2:M2"/>
    <mergeCell ref="P2:U2"/>
    <mergeCell ref="D3:E3"/>
    <mergeCell ref="H3:I3"/>
    <mergeCell ref="L3:M3"/>
    <mergeCell ref="P3:Q3"/>
    <mergeCell ref="T3:U3"/>
    <mergeCell ref="L4:M4"/>
    <mergeCell ref="T4:U4"/>
    <mergeCell ref="L7:M7"/>
    <mergeCell ref="T7: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t="s">
        <v>152</v>
      </c>
      <c r="C2" s="1" t="s">
        <v>153</v>
      </c>
      <c r="D2" s="1"/>
      <c r="E2" s="1"/>
      <c r="F2" s="1"/>
      <c r="G2" s="1"/>
      <c r="H2" s="1"/>
      <c r="I2" s="1"/>
      <c r="K2" s="1" t="s">
        <v>96</v>
      </c>
      <c r="L2" s="1"/>
      <c r="M2" s="1"/>
      <c r="N2" s="1"/>
      <c r="O2" s="1"/>
      <c r="P2" s="1"/>
      <c r="Q2" s="1"/>
    </row>
    <row r="3" spans="3:17" ht="15">
      <c r="C3" s="2" t="s">
        <v>2</v>
      </c>
      <c r="D3" s="2"/>
      <c r="E3" s="2"/>
      <c r="G3" s="2" t="s">
        <v>3</v>
      </c>
      <c r="H3" s="2"/>
      <c r="I3" s="2"/>
      <c r="K3" s="2" t="s">
        <v>2</v>
      </c>
      <c r="L3" s="2"/>
      <c r="M3" s="2"/>
      <c r="O3" s="2" t="s">
        <v>3</v>
      </c>
      <c r="P3" s="2"/>
      <c r="Q3" s="2"/>
    </row>
    <row r="4" ht="15">
      <c r="A4" t="s">
        <v>154</v>
      </c>
    </row>
    <row r="5" spans="1:16" ht="15">
      <c r="A5" t="s">
        <v>155</v>
      </c>
      <c r="C5" s="3">
        <v>1994</v>
      </c>
      <c r="D5" s="3"/>
      <c r="G5" s="3">
        <v>1072</v>
      </c>
      <c r="H5" s="3"/>
      <c r="K5" s="3">
        <v>6927</v>
      </c>
      <c r="L5" s="3"/>
      <c r="O5" s="3">
        <v>4413</v>
      </c>
      <c r="P5" s="3"/>
    </row>
    <row r="6" spans="1:16" ht="15">
      <c r="A6" t="s">
        <v>156</v>
      </c>
      <c r="D6" s="4">
        <v>101</v>
      </c>
      <c r="H6" s="4">
        <v>206</v>
      </c>
      <c r="L6" s="4">
        <v>417</v>
      </c>
      <c r="P6" s="4">
        <v>562</v>
      </c>
    </row>
    <row r="8" spans="1:16" ht="15">
      <c r="A8" s="5" t="s">
        <v>157</v>
      </c>
      <c r="C8" s="3">
        <v>2095</v>
      </c>
      <c r="D8" s="3"/>
      <c r="G8" s="3">
        <v>1278</v>
      </c>
      <c r="H8" s="3"/>
      <c r="K8" s="3">
        <v>7344</v>
      </c>
      <c r="L8" s="3"/>
      <c r="O8" s="3">
        <v>4975</v>
      </c>
      <c r="P8" s="3"/>
    </row>
    <row r="10" spans="1:16" ht="15">
      <c r="A10" t="s">
        <v>158</v>
      </c>
      <c r="C10" s="8">
        <v>-0.02</v>
      </c>
      <c r="D10" s="8"/>
      <c r="G10" s="8">
        <v>-0.02</v>
      </c>
      <c r="H10" s="8"/>
      <c r="K10" s="8">
        <v>-0.09</v>
      </c>
      <c r="L10" s="8"/>
      <c r="O10" s="8">
        <v>-0.06</v>
      </c>
      <c r="P10" s="8"/>
    </row>
  </sheetData>
  <sheetProtection selectLockedCells="1" selectUnlockedCells="1"/>
  <mergeCells count="18">
    <mergeCell ref="C2:I2"/>
    <mergeCell ref="K2:Q2"/>
    <mergeCell ref="C3:E3"/>
    <mergeCell ref="G3:I3"/>
    <mergeCell ref="K3:M3"/>
    <mergeCell ref="O3:Q3"/>
    <mergeCell ref="C5:D5"/>
    <mergeCell ref="G5:H5"/>
    <mergeCell ref="K5:L5"/>
    <mergeCell ref="O5:P5"/>
    <mergeCell ref="C8:D8"/>
    <mergeCell ref="G8:H8"/>
    <mergeCell ref="K8:L8"/>
    <mergeCell ref="O8:P8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2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t="s">
        <v>159</v>
      </c>
      <c r="C2" s="1" t="s">
        <v>153</v>
      </c>
      <c r="D2" s="1"/>
      <c r="E2" s="1"/>
      <c r="F2" s="1"/>
      <c r="G2" s="1"/>
      <c r="H2" s="1"/>
      <c r="I2" s="1"/>
      <c r="K2" s="1" t="s">
        <v>96</v>
      </c>
      <c r="L2" s="1"/>
      <c r="M2" s="1"/>
      <c r="N2" s="1"/>
      <c r="O2" s="1"/>
      <c r="P2" s="1"/>
      <c r="Q2" s="1"/>
    </row>
    <row r="3" spans="3:17" ht="15">
      <c r="C3" s="2" t="s">
        <v>2</v>
      </c>
      <c r="D3" s="2"/>
      <c r="E3" s="2"/>
      <c r="G3" s="2" t="s">
        <v>3</v>
      </c>
      <c r="H3" s="2"/>
      <c r="I3" s="2"/>
      <c r="K3" s="2" t="s">
        <v>2</v>
      </c>
      <c r="L3" s="2"/>
      <c r="M3" s="2"/>
      <c r="O3" s="2" t="s">
        <v>3</v>
      </c>
      <c r="P3" s="2"/>
      <c r="Q3" s="2"/>
    </row>
    <row r="5" spans="1:16" ht="15">
      <c r="A5" t="s">
        <v>119</v>
      </c>
      <c r="D5" t="s">
        <v>15</v>
      </c>
      <c r="H5" t="s">
        <v>15</v>
      </c>
      <c r="L5" t="s">
        <v>15</v>
      </c>
      <c r="P5" t="s">
        <v>15</v>
      </c>
    </row>
    <row r="6" spans="1:16" ht="15">
      <c r="A6" t="s">
        <v>121</v>
      </c>
      <c r="D6" t="s">
        <v>120</v>
      </c>
      <c r="H6" t="s">
        <v>160</v>
      </c>
      <c r="L6" t="s">
        <v>161</v>
      </c>
      <c r="P6" t="s">
        <v>162</v>
      </c>
    </row>
    <row r="7" spans="1:16" ht="15">
      <c r="A7" t="s">
        <v>125</v>
      </c>
      <c r="D7" t="s">
        <v>120</v>
      </c>
      <c r="H7" t="s">
        <v>163</v>
      </c>
      <c r="L7" t="s">
        <v>163</v>
      </c>
      <c r="P7" t="s">
        <v>163</v>
      </c>
    </row>
    <row r="8" spans="1:16" ht="15">
      <c r="A8" t="s">
        <v>130</v>
      </c>
      <c r="D8" t="s">
        <v>15</v>
      </c>
      <c r="H8" s="9">
        <v>6.2</v>
      </c>
      <c r="L8" s="9">
        <v>4.6</v>
      </c>
      <c r="P8" s="9">
        <v>5.8</v>
      </c>
    </row>
    <row r="9" spans="1:16" ht="15">
      <c r="A9" t="s">
        <v>164</v>
      </c>
      <c r="D9" t="s">
        <v>120</v>
      </c>
      <c r="H9" t="s">
        <v>165</v>
      </c>
      <c r="L9" t="s">
        <v>166</v>
      </c>
      <c r="P9" t="s">
        <v>165</v>
      </c>
    </row>
  </sheetData>
  <sheetProtection selectLockedCells="1" selectUnlockedCells="1"/>
  <mergeCells count="6">
    <mergeCell ref="C2:I2"/>
    <mergeCell ref="K2:Q2"/>
    <mergeCell ref="C3:E3"/>
    <mergeCell ref="G3:I3"/>
    <mergeCell ref="K3:M3"/>
    <mergeCell ref="O3:Q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2019-12-06T19:55:38Z</dcterms:created>
  <dcterms:modified xsi:type="dcterms:W3CDTF">2019-12-06T19:55:38Z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